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94" activeTab="4"/>
  </bookViews>
  <sheets>
    <sheet name="17级一区队" sheetId="1" r:id="rId1"/>
    <sheet name="17级二区队" sheetId="2" r:id="rId2"/>
    <sheet name="17级三区队" sheetId="3" r:id="rId3"/>
    <sheet name="17级四区队" sheetId="4" r:id="rId4"/>
    <sheet name="17级五区队" sheetId="5" r:id="rId5"/>
  </sheets>
  <definedNames/>
  <calcPr fullCalcOnLoad="1"/>
</workbook>
</file>

<file path=xl/sharedStrings.xml><?xml version="1.0" encoding="utf-8"?>
<sst xmlns="http://schemas.openxmlformats.org/spreadsheetml/2006/main" count="641" uniqueCount="619">
  <si>
    <r>
      <t>二大队2017级</t>
    </r>
    <r>
      <rPr>
        <b/>
        <sz val="20"/>
        <rFont val="黑体"/>
        <family val="3"/>
      </rPr>
      <t>一区队</t>
    </r>
  </si>
  <si>
    <t>学号</t>
  </si>
  <si>
    <t>姓名</t>
  </si>
  <si>
    <t>第四学期</t>
  </si>
  <si>
    <t>第三学期</t>
  </si>
  <si>
    <t>第二学年合计</t>
  </si>
  <si>
    <t xml:space="preserve"> </t>
  </si>
  <si>
    <t>2017G0245</t>
  </si>
  <si>
    <t>章潇</t>
  </si>
  <si>
    <t>2017G0246</t>
  </si>
  <si>
    <t>谷婧婧</t>
  </si>
  <si>
    <t>2017G0247</t>
  </si>
  <si>
    <t>刘玮璇</t>
  </si>
  <si>
    <t>2017G0248</t>
  </si>
  <si>
    <t>何玉婷</t>
  </si>
  <si>
    <t>2017G0249</t>
  </si>
  <si>
    <t>熊文雯</t>
  </si>
  <si>
    <t>2017G0250</t>
  </si>
  <si>
    <t>王炜青</t>
  </si>
  <si>
    <t>2017G0251</t>
  </si>
  <si>
    <t>张茹</t>
  </si>
  <si>
    <t>2017G0252</t>
  </si>
  <si>
    <t>许济亚</t>
  </si>
  <si>
    <t>2017G0253</t>
  </si>
  <si>
    <t>孙若潇</t>
  </si>
  <si>
    <t>2017G0254</t>
  </si>
  <si>
    <t>夏琦</t>
  </si>
  <si>
    <t>2017G0255</t>
  </si>
  <si>
    <t>杨柏松</t>
  </si>
  <si>
    <t>2017G0256</t>
  </si>
  <si>
    <t>李天骄</t>
  </si>
  <si>
    <t>2017G0257</t>
  </si>
  <si>
    <t>汪义涵</t>
  </si>
  <si>
    <t>2017G0258</t>
  </si>
  <si>
    <t>孙天嵘</t>
  </si>
  <si>
    <t>2017G0259</t>
  </si>
  <si>
    <t>朱忆楠</t>
  </si>
  <si>
    <t>2017G0260</t>
  </si>
  <si>
    <t>焦可成</t>
  </si>
  <si>
    <t>2017G0261</t>
  </si>
  <si>
    <t>刘思佳</t>
  </si>
  <si>
    <t>2017G0262</t>
  </si>
  <si>
    <t>江霄翰</t>
  </si>
  <si>
    <t>2017G0263</t>
  </si>
  <si>
    <t>王翰飞</t>
  </si>
  <si>
    <t>2017G0264</t>
  </si>
  <si>
    <t>杨泽宇</t>
  </si>
  <si>
    <t>2017G0265</t>
  </si>
  <si>
    <t>邹天一</t>
  </si>
  <si>
    <t>2017G0266</t>
  </si>
  <si>
    <t>张震</t>
  </si>
  <si>
    <t>2017G0267</t>
  </si>
  <si>
    <t>卢宗一</t>
  </si>
  <si>
    <t>2017G0268</t>
  </si>
  <si>
    <t>张启航</t>
  </si>
  <si>
    <t>2017G0269</t>
  </si>
  <si>
    <t>程涧钧</t>
  </si>
  <si>
    <t>2017G0270</t>
  </si>
  <si>
    <t>王旭辛</t>
  </si>
  <si>
    <t>2017G0271</t>
  </si>
  <si>
    <t>陶子睿</t>
  </si>
  <si>
    <t>2017G0272</t>
  </si>
  <si>
    <t>杨玉宝</t>
  </si>
  <si>
    <t>2017G0273</t>
  </si>
  <si>
    <t>赵龙</t>
  </si>
  <si>
    <t>2017G0274</t>
  </si>
  <si>
    <t>陈飞宇</t>
  </si>
  <si>
    <t>2017G0275</t>
  </si>
  <si>
    <t>王子安</t>
  </si>
  <si>
    <t>2017G0276</t>
  </si>
  <si>
    <t>张伟奥</t>
  </si>
  <si>
    <t>2017G0277</t>
  </si>
  <si>
    <t>司海东</t>
  </si>
  <si>
    <t>2017G0278</t>
  </si>
  <si>
    <t>汲继陈</t>
  </si>
  <si>
    <t>2017G0279</t>
  </si>
  <si>
    <t>毛龙雨</t>
  </si>
  <si>
    <t>2017G0280</t>
  </si>
  <si>
    <t>侯飞璇</t>
  </si>
  <si>
    <t>2017G0281</t>
  </si>
  <si>
    <t>张功泽</t>
  </si>
  <si>
    <t>2017G0282</t>
  </si>
  <si>
    <t>陈圣杰</t>
  </si>
  <si>
    <t>2017G0283</t>
  </si>
  <si>
    <t>徐来喜</t>
  </si>
  <si>
    <t>2017G0284</t>
  </si>
  <si>
    <t>刘亚宁</t>
  </si>
  <si>
    <t>2017G0285</t>
  </si>
  <si>
    <t>赵添丞</t>
  </si>
  <si>
    <t>2017G0286</t>
  </si>
  <si>
    <t>徐宏源</t>
  </si>
  <si>
    <t>2017G0287</t>
  </si>
  <si>
    <t>苏琦</t>
  </si>
  <si>
    <t>2017G0288</t>
  </si>
  <si>
    <t>张思伟</t>
  </si>
  <si>
    <t>2017G0289</t>
  </si>
  <si>
    <t>王德龙</t>
  </si>
  <si>
    <t>2017G0290</t>
  </si>
  <si>
    <t>赵展</t>
  </si>
  <si>
    <t xml:space="preserve">  </t>
  </si>
  <si>
    <t>2017G0291</t>
  </si>
  <si>
    <t>汪麟春</t>
  </si>
  <si>
    <t>2017G0292</t>
  </si>
  <si>
    <t>陈俊羽</t>
  </si>
  <si>
    <t>2017G0293</t>
  </si>
  <si>
    <t>汪轩宇</t>
  </si>
  <si>
    <t>2017G0294</t>
  </si>
  <si>
    <t>余荣超</t>
  </si>
  <si>
    <t>2017G0295</t>
  </si>
  <si>
    <t>王文杰</t>
  </si>
  <si>
    <t>2017G0296</t>
  </si>
  <si>
    <t>裴峰</t>
  </si>
  <si>
    <t>2017G0297</t>
  </si>
  <si>
    <t>金希同</t>
  </si>
  <si>
    <t>2017G0298</t>
  </si>
  <si>
    <t>祝本超</t>
  </si>
  <si>
    <t>2017G0299</t>
  </si>
  <si>
    <t>马帅</t>
  </si>
  <si>
    <t>2017G0300</t>
  </si>
  <si>
    <t>杨宇</t>
  </si>
  <si>
    <t>2017G0301</t>
  </si>
  <si>
    <t>徐智超</t>
  </si>
  <si>
    <t>2017G0302</t>
  </si>
  <si>
    <t>丁亚辉</t>
  </si>
  <si>
    <t>2017G0303</t>
  </si>
  <si>
    <t>曾祥志</t>
  </si>
  <si>
    <t>2017G0304</t>
  </si>
  <si>
    <t>马雨桐</t>
  </si>
  <si>
    <t>2017G0305</t>
  </si>
  <si>
    <t>单磊鑫</t>
  </si>
  <si>
    <t>二大队2017级二区队</t>
  </si>
  <si>
    <t>2017G0306</t>
  </si>
  <si>
    <t>张晓雨</t>
  </si>
  <si>
    <t>2017G0307</t>
  </si>
  <si>
    <t>方书凝</t>
  </si>
  <si>
    <t>2017G0308</t>
  </si>
  <si>
    <t>刘安妮</t>
  </si>
  <si>
    <t>2017G0309</t>
  </si>
  <si>
    <t>侯迪</t>
  </si>
  <si>
    <t>2017G0310</t>
  </si>
  <si>
    <t>卢珂</t>
  </si>
  <si>
    <t>2017G0311</t>
  </si>
  <si>
    <t>钱若霜</t>
  </si>
  <si>
    <t>2017G0312</t>
  </si>
  <si>
    <t>杨阳</t>
  </si>
  <si>
    <t>2017G0313</t>
  </si>
  <si>
    <t>周绣妮</t>
  </si>
  <si>
    <t>2017G0314</t>
  </si>
  <si>
    <t>汪荣韬</t>
  </si>
  <si>
    <t>2017G0315</t>
  </si>
  <si>
    <t>刘伟男</t>
  </si>
  <si>
    <t>2017G0316</t>
  </si>
  <si>
    <t>杨帆</t>
  </si>
  <si>
    <t>2017G0317</t>
  </si>
  <si>
    <t>徐克</t>
  </si>
  <si>
    <t>2017G0318</t>
  </si>
  <si>
    <t>侯巍然</t>
  </si>
  <si>
    <t>2017G0319</t>
  </si>
  <si>
    <t>傅翔</t>
  </si>
  <si>
    <t>2017G0320</t>
  </si>
  <si>
    <t>刘洪溢</t>
  </si>
  <si>
    <t>2017G0321</t>
  </si>
  <si>
    <t>郭健</t>
  </si>
  <si>
    <t>2017G0322</t>
  </si>
  <si>
    <t>倪松青</t>
  </si>
  <si>
    <t>2017G0323</t>
  </si>
  <si>
    <t>周猛</t>
  </si>
  <si>
    <t>2017G0324</t>
  </si>
  <si>
    <t>张升</t>
  </si>
  <si>
    <t>2017G0325</t>
  </si>
  <si>
    <t>刘煜东</t>
  </si>
  <si>
    <t>2017G0326</t>
  </si>
  <si>
    <t>甄永奇</t>
  </si>
  <si>
    <t>2017G0327</t>
  </si>
  <si>
    <t>项松</t>
  </si>
  <si>
    <t>2017G0328</t>
  </si>
  <si>
    <t>曹雨城</t>
  </si>
  <si>
    <t>2017G0329</t>
  </si>
  <si>
    <t>王小虎</t>
  </si>
  <si>
    <t>2017G0330</t>
  </si>
  <si>
    <t>崔业成</t>
  </si>
  <si>
    <t>2017G0331</t>
  </si>
  <si>
    <t>王旭</t>
  </si>
  <si>
    <t>2017G0332</t>
  </si>
  <si>
    <t>王其全</t>
  </si>
  <si>
    <t>2017G0333</t>
  </si>
  <si>
    <t>陶震</t>
  </si>
  <si>
    <t>2017G0334</t>
  </si>
  <si>
    <t>王金果</t>
  </si>
  <si>
    <t>2017G0335</t>
  </si>
  <si>
    <t>林俊峰</t>
  </si>
  <si>
    <t>2017G0336</t>
  </si>
  <si>
    <t>管建志</t>
  </si>
  <si>
    <t>2017G0337</t>
  </si>
  <si>
    <t>王晶晶</t>
  </si>
  <si>
    <t>2017G0338</t>
  </si>
  <si>
    <t>魏良奇</t>
  </si>
  <si>
    <t>2017G0339</t>
  </si>
  <si>
    <t>音飞扬</t>
  </si>
  <si>
    <t>2017G0340</t>
  </si>
  <si>
    <t>王友民</t>
  </si>
  <si>
    <t>2017G0341</t>
  </si>
  <si>
    <t>吴家豪</t>
  </si>
  <si>
    <t>2017G0342</t>
  </si>
  <si>
    <t>王浩宇</t>
  </si>
  <si>
    <t>2017G0343</t>
  </si>
  <si>
    <t>吴昊天</t>
  </si>
  <si>
    <t>2017G0344</t>
  </si>
  <si>
    <t>凌云志</t>
  </si>
  <si>
    <t>2017G0345</t>
  </si>
  <si>
    <t>潘旺</t>
  </si>
  <si>
    <t>2017G0346</t>
  </si>
  <si>
    <t>王振生</t>
  </si>
  <si>
    <t>2017G0347</t>
  </si>
  <si>
    <t>许楚佩</t>
  </si>
  <si>
    <t>2017G0348</t>
  </si>
  <si>
    <t>郭京成</t>
  </si>
  <si>
    <t>2017G0349</t>
  </si>
  <si>
    <t>郭震东</t>
  </si>
  <si>
    <t>2017G0350</t>
  </si>
  <si>
    <t>杨一农</t>
  </si>
  <si>
    <t>2017G0351</t>
  </si>
  <si>
    <t>李楠</t>
  </si>
  <si>
    <t>2017G0352</t>
  </si>
  <si>
    <t>阚磊</t>
  </si>
  <si>
    <t>2017G0353</t>
  </si>
  <si>
    <t>谢威</t>
  </si>
  <si>
    <t>2017G0354</t>
  </si>
  <si>
    <t>李超</t>
  </si>
  <si>
    <t>2017G0355</t>
  </si>
  <si>
    <t>朱杰</t>
  </si>
  <si>
    <t>2017G0356</t>
  </si>
  <si>
    <t>段华刚</t>
  </si>
  <si>
    <t>2017G0357</t>
  </si>
  <si>
    <t>焦裕</t>
  </si>
  <si>
    <t>2017G0358</t>
  </si>
  <si>
    <t>李樊镇</t>
  </si>
  <si>
    <t>2017G0359</t>
  </si>
  <si>
    <t>苏智城</t>
  </si>
  <si>
    <t>2017G0360</t>
  </si>
  <si>
    <t>程启明</t>
  </si>
  <si>
    <t>2017G0361</t>
  </si>
  <si>
    <t>冯磊</t>
  </si>
  <si>
    <t>2017G0362</t>
  </si>
  <si>
    <t>姚子杰</t>
  </si>
  <si>
    <t>2017G0363</t>
  </si>
  <si>
    <t>李坤</t>
  </si>
  <si>
    <t>2017G0364</t>
  </si>
  <si>
    <t>郑子豪</t>
  </si>
  <si>
    <t>2017G0365</t>
  </si>
  <si>
    <t>房硕</t>
  </si>
  <si>
    <t>2017G0366</t>
  </si>
  <si>
    <t>武梦男</t>
  </si>
  <si>
    <t>二大队2017级三区队</t>
  </si>
  <si>
    <t>2017G0367</t>
  </si>
  <si>
    <t>樊桦</t>
  </si>
  <si>
    <t>2017G0368</t>
  </si>
  <si>
    <t>陶琴</t>
  </si>
  <si>
    <t>2017G0369</t>
  </si>
  <si>
    <t>张雨婷</t>
  </si>
  <si>
    <t>2017G0370</t>
  </si>
  <si>
    <t>葛华兴</t>
  </si>
  <si>
    <t>2017G0371</t>
  </si>
  <si>
    <t>徐子璇</t>
  </si>
  <si>
    <t>2017G0372</t>
  </si>
  <si>
    <t>王继敏</t>
  </si>
  <si>
    <t>2017G0373</t>
  </si>
  <si>
    <t>洪静</t>
  </si>
  <si>
    <t>2017G0374</t>
  </si>
  <si>
    <t>饶欣蔚</t>
  </si>
  <si>
    <t>2017G0375</t>
  </si>
  <si>
    <t>李木子</t>
  </si>
  <si>
    <t>2017G0376</t>
  </si>
  <si>
    <t>朱新想</t>
  </si>
  <si>
    <t>2017G0377</t>
  </si>
  <si>
    <t>王硕</t>
  </si>
  <si>
    <t>2017G0378</t>
  </si>
  <si>
    <t>邓建徽</t>
  </si>
  <si>
    <t>2017G0379</t>
  </si>
  <si>
    <t>王征宇</t>
  </si>
  <si>
    <t>2017G0380</t>
  </si>
  <si>
    <t>秦敬新</t>
  </si>
  <si>
    <t>2017G0381</t>
  </si>
  <si>
    <t>陈永夏</t>
  </si>
  <si>
    <t>2017G0382</t>
  </si>
  <si>
    <t>王一帆</t>
  </si>
  <si>
    <t>2017G0383</t>
  </si>
  <si>
    <t>郎钰琦</t>
  </si>
  <si>
    <t>2017G0384</t>
  </si>
  <si>
    <t>王新曙</t>
  </si>
  <si>
    <t>2017G0385</t>
  </si>
  <si>
    <t>张凌越</t>
  </si>
  <si>
    <t>2017G0386</t>
  </si>
  <si>
    <t>昌克诚</t>
  </si>
  <si>
    <t>2017G0387</t>
  </si>
  <si>
    <t>羊华超</t>
  </si>
  <si>
    <t>2017G0388</t>
  </si>
  <si>
    <t>贾逸枫</t>
  </si>
  <si>
    <t>2017G0389</t>
  </si>
  <si>
    <t>张跃东</t>
  </si>
  <si>
    <t>2017G0390</t>
  </si>
  <si>
    <t>许俊铭</t>
  </si>
  <si>
    <t>2017G0391</t>
  </si>
  <si>
    <t>孙年朝</t>
  </si>
  <si>
    <t>2017G0392</t>
  </si>
  <si>
    <t>王靖寰</t>
  </si>
  <si>
    <t>2017G0393</t>
  </si>
  <si>
    <t>方志胜</t>
  </si>
  <si>
    <t>2017G0394</t>
  </si>
  <si>
    <t>杨英健</t>
  </si>
  <si>
    <t>2017G0395</t>
  </si>
  <si>
    <t>聂枫</t>
  </si>
  <si>
    <t>2017G0396</t>
  </si>
  <si>
    <t>闫彬彬</t>
  </si>
  <si>
    <t>2017G0397</t>
  </si>
  <si>
    <t>储著鹏</t>
  </si>
  <si>
    <t>2017G0398</t>
  </si>
  <si>
    <t>陈思浩</t>
  </si>
  <si>
    <t>2017G0399</t>
  </si>
  <si>
    <t>马恒</t>
  </si>
  <si>
    <t>2017G0400</t>
  </si>
  <si>
    <t>费康杰</t>
  </si>
  <si>
    <t>2017G0401</t>
  </si>
  <si>
    <t>姚乾坤</t>
  </si>
  <si>
    <t>2017G0402</t>
  </si>
  <si>
    <t>吴虎啸</t>
  </si>
  <si>
    <t>2017G0403</t>
  </si>
  <si>
    <t>徐虎</t>
  </si>
  <si>
    <t>2017G0404</t>
  </si>
  <si>
    <t>唐世杰</t>
  </si>
  <si>
    <t>2017G0405</t>
  </si>
  <si>
    <t>胡旭辉</t>
  </si>
  <si>
    <t>2017G0406</t>
  </si>
  <si>
    <t>陈季明</t>
  </si>
  <si>
    <t>2017G0407</t>
  </si>
  <si>
    <t>张俊</t>
  </si>
  <si>
    <t>2017G0408</t>
  </si>
  <si>
    <t>张梦宇</t>
  </si>
  <si>
    <t>2017G0409</t>
  </si>
  <si>
    <t>刘沁沁</t>
  </si>
  <si>
    <t>2017G0410</t>
  </si>
  <si>
    <t>徐奥林</t>
  </si>
  <si>
    <t>2017G0411</t>
  </si>
  <si>
    <t>杨文龙</t>
  </si>
  <si>
    <t>2017G0412</t>
  </si>
  <si>
    <t>陈彭万里</t>
  </si>
  <si>
    <t>2017G0413</t>
  </si>
  <si>
    <t>李学刚</t>
  </si>
  <si>
    <t>2017G0414</t>
  </si>
  <si>
    <t>邵天威</t>
  </si>
  <si>
    <t>2017G0415</t>
  </si>
  <si>
    <t>王瑞</t>
  </si>
  <si>
    <t>2017G0416</t>
  </si>
  <si>
    <t>冯政国</t>
  </si>
  <si>
    <t>2017G0417</t>
  </si>
  <si>
    <t>陈力欣</t>
  </si>
  <si>
    <t>2017G0418</t>
  </si>
  <si>
    <t>陈翔宇</t>
  </si>
  <si>
    <t>2017G0419</t>
  </si>
  <si>
    <t>赵润</t>
  </si>
  <si>
    <t>2017G0420</t>
  </si>
  <si>
    <t>陈鹏飞</t>
  </si>
  <si>
    <t>2017G0421</t>
  </si>
  <si>
    <t>陈玮曈</t>
  </si>
  <si>
    <t>2017G0422</t>
  </si>
  <si>
    <t>李天</t>
  </si>
  <si>
    <t>2017G0423</t>
  </si>
  <si>
    <t>黄康</t>
  </si>
  <si>
    <t>2017G0424</t>
  </si>
  <si>
    <t>罗威</t>
  </si>
  <si>
    <t>2017G0425</t>
  </si>
  <si>
    <t>郭栋</t>
  </si>
  <si>
    <t>2017G0426</t>
  </si>
  <si>
    <t>王朋朋</t>
  </si>
  <si>
    <t>二大队2017级四区队</t>
  </si>
  <si>
    <t>2017G0427</t>
  </si>
  <si>
    <t>王玉琢</t>
  </si>
  <si>
    <t>2017G0428</t>
  </si>
  <si>
    <t>汤佳佳</t>
  </si>
  <si>
    <t>2017G0429</t>
  </si>
  <si>
    <t>王蕾</t>
  </si>
  <si>
    <t>2017G0430</t>
  </si>
  <si>
    <t>朱晶晶</t>
  </si>
  <si>
    <t>2017G0431</t>
  </si>
  <si>
    <t>周亚楠</t>
  </si>
  <si>
    <t>2017G0432</t>
  </si>
  <si>
    <t>牛晓洁</t>
  </si>
  <si>
    <t>2017G0433</t>
  </si>
  <si>
    <t>陈紫荻</t>
  </si>
  <si>
    <t>2017G0434</t>
  </si>
  <si>
    <t>李壹凡</t>
  </si>
  <si>
    <t>2017G0435</t>
  </si>
  <si>
    <t>陈雅欣</t>
  </si>
  <si>
    <t>2017G0436</t>
  </si>
  <si>
    <t>童契霖</t>
  </si>
  <si>
    <t>2017G0437</t>
  </si>
  <si>
    <t>杨路</t>
  </si>
  <si>
    <t>2017G0438</t>
  </si>
  <si>
    <t>崔玉劼</t>
  </si>
  <si>
    <t>2017G0439</t>
  </si>
  <si>
    <t>张紫涵</t>
  </si>
  <si>
    <t>2017G0440</t>
  </si>
  <si>
    <t>郑文泽</t>
  </si>
  <si>
    <t>2017G0441</t>
  </si>
  <si>
    <t>刘洋</t>
  </si>
  <si>
    <t>2017G0442</t>
  </si>
  <si>
    <t>王璨</t>
  </si>
  <si>
    <t>2017G0443</t>
  </si>
  <si>
    <t>王思洋</t>
  </si>
  <si>
    <t>2017G0444</t>
  </si>
  <si>
    <t>戴丰琦</t>
  </si>
  <si>
    <t>2017G0445</t>
  </si>
  <si>
    <t>雷硕</t>
  </si>
  <si>
    <t>2017G0446</t>
  </si>
  <si>
    <t>刘俊杰</t>
  </si>
  <si>
    <t>2017G0447</t>
  </si>
  <si>
    <t>邢张超</t>
  </si>
  <si>
    <t>2017G0448</t>
  </si>
  <si>
    <t>程东武</t>
  </si>
  <si>
    <t>2017G0449</t>
  </si>
  <si>
    <t>谢成丰</t>
  </si>
  <si>
    <t>2017G0450</t>
  </si>
  <si>
    <t>陈龙</t>
  </si>
  <si>
    <t>2017G0451</t>
  </si>
  <si>
    <t>夏舒扬</t>
  </si>
  <si>
    <t>2017G0452</t>
  </si>
  <si>
    <t>李汉城</t>
  </si>
  <si>
    <t>2017G0453</t>
  </si>
  <si>
    <t>葛智勇</t>
  </si>
  <si>
    <t>2017G0454</t>
  </si>
  <si>
    <t>叶昕</t>
  </si>
  <si>
    <t>2017G0455</t>
  </si>
  <si>
    <t>李帅</t>
  </si>
  <si>
    <t>2017G0456</t>
  </si>
  <si>
    <t>曹睿喆</t>
  </si>
  <si>
    <t>2017G0457</t>
  </si>
  <si>
    <t>王文彬</t>
  </si>
  <si>
    <t>2017G0458</t>
  </si>
  <si>
    <t>王昊</t>
  </si>
  <si>
    <t>2017G0459</t>
  </si>
  <si>
    <t>李文豪</t>
  </si>
  <si>
    <t>2017G0460</t>
  </si>
  <si>
    <t>许宁生</t>
  </si>
  <si>
    <t>2017G0461</t>
  </si>
  <si>
    <t>乔鑫焱</t>
  </si>
  <si>
    <t>2017G0462</t>
  </si>
  <si>
    <t>林文飞</t>
  </si>
  <si>
    <t>2017G0463</t>
  </si>
  <si>
    <t>高仁曦</t>
  </si>
  <si>
    <t>2017G0464</t>
  </si>
  <si>
    <t>陶浩然</t>
  </si>
  <si>
    <t>2017G0465</t>
  </si>
  <si>
    <t>戴浩天</t>
  </si>
  <si>
    <t>2017G0466</t>
  </si>
  <si>
    <t>李春阳</t>
  </si>
  <si>
    <t>2017G0467</t>
  </si>
  <si>
    <t>夏明骏</t>
  </si>
  <si>
    <t>2017G0468</t>
  </si>
  <si>
    <t>马昊东</t>
  </si>
  <si>
    <t>2017G0469</t>
  </si>
  <si>
    <t>王建华</t>
  </si>
  <si>
    <t>2017G0470</t>
  </si>
  <si>
    <t>高峰</t>
  </si>
  <si>
    <t>2017G0471</t>
  </si>
  <si>
    <t>孟略</t>
  </si>
  <si>
    <t>2017G0472</t>
  </si>
  <si>
    <t>李晨旭</t>
  </si>
  <si>
    <t>2017G0473</t>
  </si>
  <si>
    <t>葛子虎</t>
  </si>
  <si>
    <t>2017G0474</t>
  </si>
  <si>
    <t>唐尧</t>
  </si>
  <si>
    <t>2017G0475</t>
  </si>
  <si>
    <t>张志锋</t>
  </si>
  <si>
    <t>2017G0476</t>
  </si>
  <si>
    <t>徐闯</t>
  </si>
  <si>
    <t>2017G0477</t>
  </si>
  <si>
    <t>李国靖</t>
  </si>
  <si>
    <t>2017G0478</t>
  </si>
  <si>
    <t>范承宇</t>
  </si>
  <si>
    <t>2017G0479</t>
  </si>
  <si>
    <t>刘国庆</t>
  </si>
  <si>
    <t>2017G0480</t>
  </si>
  <si>
    <t>陶文樟</t>
  </si>
  <si>
    <t>2017G0481</t>
  </si>
  <si>
    <t>管国铭</t>
  </si>
  <si>
    <t>2017G0482</t>
  </si>
  <si>
    <t>程乐天</t>
  </si>
  <si>
    <t>2017G0483</t>
  </si>
  <si>
    <t>张硕</t>
  </si>
  <si>
    <t>2017G0484</t>
  </si>
  <si>
    <t>陈志辉</t>
  </si>
  <si>
    <t>2017G0485</t>
  </si>
  <si>
    <t>徐扬</t>
  </si>
  <si>
    <t>2017G0486</t>
  </si>
  <si>
    <t>闫铄</t>
  </si>
  <si>
    <t>二大队2017级五区队</t>
  </si>
  <si>
    <t>2017G0487</t>
  </si>
  <si>
    <t>尹正尧</t>
  </si>
  <si>
    <t>2017G0488</t>
  </si>
  <si>
    <t>2017G0489</t>
  </si>
  <si>
    <t>金家圆</t>
  </si>
  <si>
    <t>2017G0490</t>
  </si>
  <si>
    <t>孙逸洁</t>
  </si>
  <si>
    <t>2017G0491</t>
  </si>
  <si>
    <t>张诗汇</t>
  </si>
  <si>
    <t>2017G0492</t>
  </si>
  <si>
    <t>李静</t>
  </si>
  <si>
    <t>2017G0493</t>
  </si>
  <si>
    <t>刘小晓</t>
  </si>
  <si>
    <t>2017G0494</t>
  </si>
  <si>
    <t>孙悦</t>
  </si>
  <si>
    <t>2017G0495</t>
  </si>
  <si>
    <t>陈涵</t>
  </si>
  <si>
    <t>2017G0496</t>
  </si>
  <si>
    <t>万叶春</t>
  </si>
  <si>
    <t>2017G0497</t>
  </si>
  <si>
    <t>吴泽宇</t>
  </si>
  <si>
    <t>2017G0498</t>
  </si>
  <si>
    <t>张钰杰</t>
  </si>
  <si>
    <t>2017G0499</t>
  </si>
  <si>
    <t>周勇</t>
  </si>
  <si>
    <t>2017G0500</t>
  </si>
  <si>
    <t>吕宣颉</t>
  </si>
  <si>
    <t>2017G0501</t>
  </si>
  <si>
    <t>许世勋</t>
  </si>
  <si>
    <t>2017G0502</t>
  </si>
  <si>
    <t>丁杭凯</t>
  </si>
  <si>
    <t>2017G0503</t>
  </si>
  <si>
    <t>程志</t>
  </si>
  <si>
    <t>2017G0504</t>
  </si>
  <si>
    <t>刘世鹏</t>
  </si>
  <si>
    <t>2017G0505</t>
  </si>
  <si>
    <t>沈伟平</t>
  </si>
  <si>
    <t>2017G0506</t>
  </si>
  <si>
    <t>朱霄阳</t>
  </si>
  <si>
    <t>2017G0507</t>
  </si>
  <si>
    <t>武国庆</t>
  </si>
  <si>
    <t>2017G0508</t>
  </si>
  <si>
    <t>卢冉阳</t>
  </si>
  <si>
    <t>2017G0509</t>
  </si>
  <si>
    <t>吴旭</t>
  </si>
  <si>
    <t>2017G0510</t>
  </si>
  <si>
    <t>张春何</t>
  </si>
  <si>
    <t>2017G0511</t>
  </si>
  <si>
    <t>张伟杰</t>
  </si>
  <si>
    <t>2017G0512</t>
  </si>
  <si>
    <t>许星宇</t>
  </si>
  <si>
    <t>2017G0513</t>
  </si>
  <si>
    <t>李凡瑀</t>
  </si>
  <si>
    <t>2017G0514</t>
  </si>
  <si>
    <t>张儒啸</t>
  </si>
  <si>
    <t>2017G0515</t>
  </si>
  <si>
    <t>汪坤</t>
  </si>
  <si>
    <t>2017G0516</t>
  </si>
  <si>
    <t>宋牧洋</t>
  </si>
  <si>
    <t>2017G0517</t>
  </si>
  <si>
    <t>叶翔</t>
  </si>
  <si>
    <t>2017G0518</t>
  </si>
  <si>
    <t>祝强强</t>
  </si>
  <si>
    <t>2017G0519</t>
  </si>
  <si>
    <t>王汉璞</t>
  </si>
  <si>
    <t>2017G0520</t>
  </si>
  <si>
    <t>芦浩宇</t>
  </si>
  <si>
    <t>2017G0521</t>
  </si>
  <si>
    <t>余谟畅</t>
  </si>
  <si>
    <t>2017G0522</t>
  </si>
  <si>
    <t>朱永乐</t>
  </si>
  <si>
    <t>2017G0523</t>
  </si>
  <si>
    <t>朱玉祥</t>
  </si>
  <si>
    <t>2017G0524</t>
  </si>
  <si>
    <t>方强</t>
  </si>
  <si>
    <t>2017G0525</t>
  </si>
  <si>
    <t>李杨</t>
  </si>
  <si>
    <t>2017G0526</t>
  </si>
  <si>
    <t>潘志</t>
  </si>
  <si>
    <t>2017G0527</t>
  </si>
  <si>
    <t>王旭辉</t>
  </si>
  <si>
    <t>2017G0528</t>
  </si>
  <si>
    <t>李晋林</t>
  </si>
  <si>
    <t>2017G0529</t>
  </si>
  <si>
    <t>陈程</t>
  </si>
  <si>
    <t>2017G0530</t>
  </si>
  <si>
    <t>洪严迪</t>
  </si>
  <si>
    <t>2017G0531</t>
  </si>
  <si>
    <t>谢中宇</t>
  </si>
  <si>
    <t>2017G0532</t>
  </si>
  <si>
    <t>郁世勋</t>
  </si>
  <si>
    <t>2017G0533</t>
  </si>
  <si>
    <t>李明磊</t>
  </si>
  <si>
    <t>2017G0534</t>
  </si>
  <si>
    <t>马骁</t>
  </si>
  <si>
    <t>2017G0535</t>
  </si>
  <si>
    <t>刘闯</t>
  </si>
  <si>
    <t>2017G0536</t>
  </si>
  <si>
    <t>徐伟成</t>
  </si>
  <si>
    <t>2017G0537</t>
  </si>
  <si>
    <t>戴启杨</t>
  </si>
  <si>
    <t>2017G0538</t>
  </si>
  <si>
    <t>桑梓伟</t>
  </si>
  <si>
    <t>2017G0539</t>
  </si>
  <si>
    <t>罗知远</t>
  </si>
  <si>
    <t>2017G0540</t>
  </si>
  <si>
    <t>马行</t>
  </si>
  <si>
    <t>2017G0541</t>
  </si>
  <si>
    <t>李东升</t>
  </si>
  <si>
    <t>2017G0542</t>
  </si>
  <si>
    <t>孙翰文</t>
  </si>
  <si>
    <t>2017G0543</t>
  </si>
  <si>
    <t>许寅辉</t>
  </si>
  <si>
    <t>2017G0544</t>
  </si>
  <si>
    <t>于恒远</t>
  </si>
  <si>
    <t>2017G0545</t>
  </si>
  <si>
    <t>俞自律</t>
  </si>
  <si>
    <t>2017G0546</t>
  </si>
  <si>
    <t>胡思远</t>
  </si>
  <si>
    <t>2017G0547</t>
  </si>
  <si>
    <t>孙一诺</t>
  </si>
  <si>
    <t>2017G0548</t>
  </si>
  <si>
    <t>张晨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</si>
</sst>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4"/>
      <name val="楷体_GB2312"/>
      <family val="3"/>
    </font>
    <font>
      <sz val="14"/>
      <color indexed="8"/>
      <name val="楷体_GB2312"/>
      <family val="3"/>
    </font>
    <font>
      <sz val="9"/>
      <name val="楷体_GB2312"/>
      <family val="3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40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0" xfId="51" applyFont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6" fontId="0" fillId="0" borderId="10" xfId="41" applyNumberFormat="1" applyBorder="1">
      <alignment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10" xfId="51" applyFont="1" applyFill="1" applyBorder="1" applyAlignment="1">
      <alignment horizontal="center" vertical="center"/>
      <protection/>
    </xf>
    <xf numFmtId="176" fontId="0" fillId="0" borderId="10" xfId="48" applyNumberFormat="1" applyBorder="1">
      <alignment vertical="center"/>
      <protection/>
    </xf>
    <xf numFmtId="176" fontId="0" fillId="0" borderId="10" xfId="60" applyNumberFormat="1" applyBorder="1">
      <alignment vertical="center"/>
      <protection/>
    </xf>
    <xf numFmtId="176" fontId="0" fillId="0" borderId="10" xfId="133" applyNumberFormat="1" applyBorder="1">
      <alignment vertical="center"/>
      <protection/>
    </xf>
    <xf numFmtId="176" fontId="0" fillId="0" borderId="10" xfId="138" applyNumberFormat="1" applyBorder="1">
      <alignment vertical="center"/>
      <protection/>
    </xf>
    <xf numFmtId="176" fontId="6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40" applyNumberFormat="1" applyBorder="1">
      <alignment vertical="center"/>
      <protection/>
    </xf>
    <xf numFmtId="176" fontId="0" fillId="0" borderId="10" xfId="46" applyNumberFormat="1" applyBorder="1">
      <alignment vertical="center"/>
      <protection/>
    </xf>
    <xf numFmtId="176" fontId="0" fillId="0" borderId="10" xfId="59" applyNumberFormat="1" applyBorder="1">
      <alignment vertical="center"/>
      <protection/>
    </xf>
    <xf numFmtId="176" fontId="0" fillId="0" borderId="10" xfId="132" applyNumberFormat="1" applyBorder="1">
      <alignment vertical="center"/>
      <protection/>
    </xf>
    <xf numFmtId="176" fontId="0" fillId="0" borderId="10" xfId="137" applyNumberFormat="1" applyBorder="1">
      <alignment vertical="center"/>
      <protection/>
    </xf>
    <xf numFmtId="176" fontId="0" fillId="0" borderId="10" xfId="381" applyNumberFormat="1" applyBorder="1">
      <alignment vertical="center"/>
      <protection/>
    </xf>
    <xf numFmtId="176" fontId="0" fillId="0" borderId="13" xfId="44" applyNumberFormat="1" applyBorder="1">
      <alignment vertical="center"/>
      <protection/>
    </xf>
    <xf numFmtId="176" fontId="0" fillId="0" borderId="13" xfId="57" applyNumberFormat="1" applyBorder="1">
      <alignment vertical="center"/>
      <protection/>
    </xf>
    <xf numFmtId="176" fontId="0" fillId="0" borderId="13" xfId="131" applyNumberFormat="1" applyBorder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0" fillId="0" borderId="10" xfId="44" applyNumberFormat="1" applyBorder="1">
      <alignment vertical="center"/>
      <protection/>
    </xf>
    <xf numFmtId="176" fontId="0" fillId="0" borderId="10" xfId="57" applyNumberFormat="1" applyBorder="1">
      <alignment vertical="center"/>
      <protection/>
    </xf>
    <xf numFmtId="176" fontId="0" fillId="0" borderId="10" xfId="131" applyNumberFormat="1" applyBorder="1">
      <alignment vertical="center"/>
      <protection/>
    </xf>
    <xf numFmtId="176" fontId="0" fillId="0" borderId="10" xfId="0" applyNumberFormat="1" applyBorder="1" applyAlignment="1">
      <alignment vertical="center"/>
    </xf>
    <xf numFmtId="176" fontId="0" fillId="0" borderId="10" xfId="380" applyNumberFormat="1" applyBorder="1">
      <alignment vertical="center"/>
      <protection/>
    </xf>
    <xf numFmtId="176" fontId="0" fillId="0" borderId="10" xfId="43" applyNumberFormat="1" applyBorder="1">
      <alignment vertical="center"/>
      <protection/>
    </xf>
    <xf numFmtId="176" fontId="0" fillId="0" borderId="10" xfId="56" applyNumberFormat="1" applyBorder="1">
      <alignment vertical="center"/>
      <protection/>
    </xf>
    <xf numFmtId="176" fontId="0" fillId="0" borderId="10" xfId="62" applyNumberFormat="1" applyBorder="1">
      <alignment vertical="center"/>
      <protection/>
    </xf>
    <xf numFmtId="42" fontId="0" fillId="0" borderId="0" xfId="386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0" fillId="0" borderId="10" xfId="375" applyNumberFormat="1" applyBorder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0" fillId="0" borderId="10" xfId="42" applyNumberFormat="1" applyBorder="1">
      <alignment vertical="center"/>
      <protection/>
    </xf>
    <xf numFmtId="176" fontId="0" fillId="0" borderId="10" xfId="55" applyNumberFormat="1" applyBorder="1">
      <alignment vertical="center"/>
      <protection/>
    </xf>
    <xf numFmtId="176" fontId="0" fillId="0" borderId="10" xfId="61" applyNumberFormat="1" applyBorder="1">
      <alignment vertical="center"/>
      <protection/>
    </xf>
    <xf numFmtId="176" fontId="1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</cellXfs>
  <cellStyles count="3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8" xfId="61"/>
    <cellStyle name="常规 29" xfId="62"/>
    <cellStyle name="常规 3" xfId="63"/>
    <cellStyle name="常规 3 10" xfId="64"/>
    <cellStyle name="常规 3 11" xfId="65"/>
    <cellStyle name="常规 3 12" xfId="66"/>
    <cellStyle name="常规 3 13" xfId="67"/>
    <cellStyle name="常规 3 14" xfId="68"/>
    <cellStyle name="常规 3 15" xfId="69"/>
    <cellStyle name="常规 3 16" xfId="70"/>
    <cellStyle name="常规 3 17" xfId="71"/>
    <cellStyle name="常规 3 18" xfId="72"/>
    <cellStyle name="常规 3 19" xfId="73"/>
    <cellStyle name="常规 3 2" xfId="74"/>
    <cellStyle name="常规 3 20" xfId="75"/>
    <cellStyle name="常规 3 21" xfId="76"/>
    <cellStyle name="常规 3 22" xfId="77"/>
    <cellStyle name="常规 3 23" xfId="78"/>
    <cellStyle name="常规 3 24" xfId="79"/>
    <cellStyle name="常规 3 25" xfId="80"/>
    <cellStyle name="常规 3 26" xfId="81"/>
    <cellStyle name="常规 3 27" xfId="82"/>
    <cellStyle name="常规 3 28" xfId="83"/>
    <cellStyle name="常规 3 29" xfId="84"/>
    <cellStyle name="常规 3 3" xfId="85"/>
    <cellStyle name="常规 3 30" xfId="86"/>
    <cellStyle name="常规 3 31" xfId="87"/>
    <cellStyle name="常规 3 32" xfId="88"/>
    <cellStyle name="常规 3 33" xfId="89"/>
    <cellStyle name="常规 3 34" xfId="90"/>
    <cellStyle name="常规 3 35" xfId="91"/>
    <cellStyle name="常规 3 36" xfId="92"/>
    <cellStyle name="常规 3 37" xfId="93"/>
    <cellStyle name="常规 3 38" xfId="94"/>
    <cellStyle name="常规 3 39" xfId="95"/>
    <cellStyle name="常规 3 4" xfId="96"/>
    <cellStyle name="常规 3 40" xfId="97"/>
    <cellStyle name="常规 3 41" xfId="98"/>
    <cellStyle name="常规 3 42" xfId="99"/>
    <cellStyle name="常规 3 43" xfId="100"/>
    <cellStyle name="常规 3 44" xfId="101"/>
    <cellStyle name="常规 3 45" xfId="102"/>
    <cellStyle name="常规 3 46" xfId="103"/>
    <cellStyle name="常规 3 47" xfId="104"/>
    <cellStyle name="常规 3 48" xfId="105"/>
    <cellStyle name="常规 3 49" xfId="106"/>
    <cellStyle name="常规 3 5" xfId="107"/>
    <cellStyle name="常规 3 50" xfId="108"/>
    <cellStyle name="常规 3 51" xfId="109"/>
    <cellStyle name="常规 3 52" xfId="110"/>
    <cellStyle name="常规 3 53" xfId="111"/>
    <cellStyle name="常规 3 54" xfId="112"/>
    <cellStyle name="常规 3 55" xfId="113"/>
    <cellStyle name="常规 3 56" xfId="114"/>
    <cellStyle name="常规 3 57" xfId="115"/>
    <cellStyle name="常规 3 58" xfId="116"/>
    <cellStyle name="常规 3 59" xfId="117"/>
    <cellStyle name="常规 3 6" xfId="118"/>
    <cellStyle name="常规 3 60" xfId="119"/>
    <cellStyle name="常规 3 61" xfId="120"/>
    <cellStyle name="常规 3 62" xfId="121"/>
    <cellStyle name="常规 3 63" xfId="122"/>
    <cellStyle name="常规 3 64" xfId="123"/>
    <cellStyle name="常规 3 65" xfId="124"/>
    <cellStyle name="常规 3 66" xfId="125"/>
    <cellStyle name="常规 3 67" xfId="126"/>
    <cellStyle name="常规 3 68" xfId="127"/>
    <cellStyle name="常规 3 7" xfId="128"/>
    <cellStyle name="常规 3 8" xfId="129"/>
    <cellStyle name="常规 3 9" xfId="130"/>
    <cellStyle name="常规 30" xfId="131"/>
    <cellStyle name="常规 31" xfId="132"/>
    <cellStyle name="常规 32" xfId="133"/>
    <cellStyle name="常规 33" xfId="134"/>
    <cellStyle name="常规 34" xfId="135"/>
    <cellStyle name="常规 35" xfId="136"/>
    <cellStyle name="常规 36" xfId="137"/>
    <cellStyle name="常规 37" xfId="138"/>
    <cellStyle name="常规 38" xfId="139"/>
    <cellStyle name="常规 39" xfId="140"/>
    <cellStyle name="常规 4" xfId="141"/>
    <cellStyle name="常规 4 10" xfId="142"/>
    <cellStyle name="常规 4 11" xfId="143"/>
    <cellStyle name="常规 4 12" xfId="144"/>
    <cellStyle name="常规 4 13" xfId="145"/>
    <cellStyle name="常规 4 14" xfId="146"/>
    <cellStyle name="常规 4 15" xfId="147"/>
    <cellStyle name="常规 4 16" xfId="148"/>
    <cellStyle name="常规 4 17" xfId="149"/>
    <cellStyle name="常规 4 18" xfId="150"/>
    <cellStyle name="常规 4 19" xfId="151"/>
    <cellStyle name="常规 4 2" xfId="152"/>
    <cellStyle name="常规 4 20" xfId="153"/>
    <cellStyle name="常规 4 21" xfId="154"/>
    <cellStyle name="常规 4 22" xfId="155"/>
    <cellStyle name="常规 4 23" xfId="156"/>
    <cellStyle name="常规 4 24" xfId="157"/>
    <cellStyle name="常规 4 25" xfId="158"/>
    <cellStyle name="常规 4 26" xfId="159"/>
    <cellStyle name="常规 4 27" xfId="160"/>
    <cellStyle name="常规 4 28" xfId="161"/>
    <cellStyle name="常规 4 29" xfId="162"/>
    <cellStyle name="常规 4 3" xfId="163"/>
    <cellStyle name="常规 4 30" xfId="164"/>
    <cellStyle name="常规 4 31" xfId="165"/>
    <cellStyle name="常规 4 32" xfId="166"/>
    <cellStyle name="常规 4 33" xfId="167"/>
    <cellStyle name="常规 4 34" xfId="168"/>
    <cellStyle name="常规 4 35" xfId="169"/>
    <cellStyle name="常规 4 36" xfId="170"/>
    <cellStyle name="常规 4 37" xfId="171"/>
    <cellStyle name="常规 4 38" xfId="172"/>
    <cellStyle name="常规 4 39" xfId="173"/>
    <cellStyle name="常规 4 4" xfId="174"/>
    <cellStyle name="常规 4 40" xfId="175"/>
    <cellStyle name="常规 4 41" xfId="176"/>
    <cellStyle name="常规 4 42" xfId="177"/>
    <cellStyle name="常规 4 43" xfId="178"/>
    <cellStyle name="常规 4 44" xfId="179"/>
    <cellStyle name="常规 4 45" xfId="180"/>
    <cellStyle name="常规 4 46" xfId="181"/>
    <cellStyle name="常规 4 47" xfId="182"/>
    <cellStyle name="常规 4 48" xfId="183"/>
    <cellStyle name="常规 4 49" xfId="184"/>
    <cellStyle name="常规 4 5" xfId="185"/>
    <cellStyle name="常规 4 50" xfId="186"/>
    <cellStyle name="常规 4 51" xfId="187"/>
    <cellStyle name="常规 4 52" xfId="188"/>
    <cellStyle name="常规 4 53" xfId="189"/>
    <cellStyle name="常规 4 54" xfId="190"/>
    <cellStyle name="常规 4 55" xfId="191"/>
    <cellStyle name="常规 4 56" xfId="192"/>
    <cellStyle name="常规 4 57" xfId="193"/>
    <cellStyle name="常规 4 58" xfId="194"/>
    <cellStyle name="常规 4 59" xfId="195"/>
    <cellStyle name="常规 4 6" xfId="196"/>
    <cellStyle name="常规 4 60" xfId="197"/>
    <cellStyle name="常规 4 61" xfId="198"/>
    <cellStyle name="常规 4 62" xfId="199"/>
    <cellStyle name="常规 4 63" xfId="200"/>
    <cellStyle name="常规 4 64" xfId="201"/>
    <cellStyle name="常规 4 65" xfId="202"/>
    <cellStyle name="常规 4 66" xfId="203"/>
    <cellStyle name="常规 4 67" xfId="204"/>
    <cellStyle name="常规 4 68" xfId="205"/>
    <cellStyle name="常规 4 7" xfId="206"/>
    <cellStyle name="常规 4 8" xfId="207"/>
    <cellStyle name="常规 4 9" xfId="208"/>
    <cellStyle name="常规 40" xfId="209"/>
    <cellStyle name="常规 41" xfId="210"/>
    <cellStyle name="常规 42" xfId="211"/>
    <cellStyle name="常规 43" xfId="212"/>
    <cellStyle name="常规 44" xfId="213"/>
    <cellStyle name="常规 45" xfId="214"/>
    <cellStyle name="常规 46" xfId="215"/>
    <cellStyle name="常规 47" xfId="216"/>
    <cellStyle name="常规 48" xfId="217"/>
    <cellStyle name="常规 49" xfId="218"/>
    <cellStyle name="常规 5" xfId="219"/>
    <cellStyle name="常规 5 10" xfId="220"/>
    <cellStyle name="常规 5 11" xfId="221"/>
    <cellStyle name="常规 5 12" xfId="222"/>
    <cellStyle name="常规 5 13" xfId="223"/>
    <cellStyle name="常规 5 14" xfId="224"/>
    <cellStyle name="常规 5 15" xfId="225"/>
    <cellStyle name="常规 5 16" xfId="226"/>
    <cellStyle name="常规 5 17" xfId="227"/>
    <cellStyle name="常规 5 18" xfId="228"/>
    <cellStyle name="常规 5 19" xfId="229"/>
    <cellStyle name="常规 5 2" xfId="230"/>
    <cellStyle name="常规 5 20" xfId="231"/>
    <cellStyle name="常规 5 21" xfId="232"/>
    <cellStyle name="常规 5 22" xfId="233"/>
    <cellStyle name="常规 5 23" xfId="234"/>
    <cellStyle name="常规 5 24" xfId="235"/>
    <cellStyle name="常规 5 25" xfId="236"/>
    <cellStyle name="常规 5 26" xfId="237"/>
    <cellStyle name="常规 5 27" xfId="238"/>
    <cellStyle name="常规 5 28" xfId="239"/>
    <cellStyle name="常规 5 29" xfId="240"/>
    <cellStyle name="常规 5 3" xfId="241"/>
    <cellStyle name="常规 5 30" xfId="242"/>
    <cellStyle name="常规 5 31" xfId="243"/>
    <cellStyle name="常规 5 32" xfId="244"/>
    <cellStyle name="常规 5 33" xfId="245"/>
    <cellStyle name="常规 5 34" xfId="246"/>
    <cellStyle name="常规 5 35" xfId="247"/>
    <cellStyle name="常规 5 36" xfId="248"/>
    <cellStyle name="常规 5 37" xfId="249"/>
    <cellStyle name="常规 5 38" xfId="250"/>
    <cellStyle name="常规 5 39" xfId="251"/>
    <cellStyle name="常规 5 4" xfId="252"/>
    <cellStyle name="常规 5 40" xfId="253"/>
    <cellStyle name="常规 5 41" xfId="254"/>
    <cellStyle name="常规 5 42" xfId="255"/>
    <cellStyle name="常规 5 43" xfId="256"/>
    <cellStyle name="常规 5 44" xfId="257"/>
    <cellStyle name="常规 5 45" xfId="258"/>
    <cellStyle name="常规 5 46" xfId="259"/>
    <cellStyle name="常规 5 47" xfId="260"/>
    <cellStyle name="常规 5 48" xfId="261"/>
    <cellStyle name="常规 5 49" xfId="262"/>
    <cellStyle name="常规 5 5" xfId="263"/>
    <cellStyle name="常规 5 50" xfId="264"/>
    <cellStyle name="常规 5 51" xfId="265"/>
    <cellStyle name="常规 5 52" xfId="266"/>
    <cellStyle name="常规 5 53" xfId="267"/>
    <cellStyle name="常规 5 54" xfId="268"/>
    <cellStyle name="常规 5 55" xfId="269"/>
    <cellStyle name="常规 5 56" xfId="270"/>
    <cellStyle name="常规 5 57" xfId="271"/>
    <cellStyle name="常规 5 58" xfId="272"/>
    <cellStyle name="常规 5 59" xfId="273"/>
    <cellStyle name="常规 5 6" xfId="274"/>
    <cellStyle name="常规 5 60" xfId="275"/>
    <cellStyle name="常规 5 61" xfId="276"/>
    <cellStyle name="常规 5 62" xfId="277"/>
    <cellStyle name="常规 5 63" xfId="278"/>
    <cellStyle name="常规 5 64" xfId="279"/>
    <cellStyle name="常规 5 65" xfId="280"/>
    <cellStyle name="常规 5 66" xfId="281"/>
    <cellStyle name="常规 5 67" xfId="282"/>
    <cellStyle name="常规 5 68" xfId="283"/>
    <cellStyle name="常规 5 7" xfId="284"/>
    <cellStyle name="常规 5 8" xfId="285"/>
    <cellStyle name="常规 5 9" xfId="286"/>
    <cellStyle name="常规 50" xfId="287"/>
    <cellStyle name="常规 51" xfId="288"/>
    <cellStyle name="常规 52" xfId="289"/>
    <cellStyle name="常规 53" xfId="290"/>
    <cellStyle name="常规 54" xfId="291"/>
    <cellStyle name="常规 55" xfId="292"/>
    <cellStyle name="常规 56" xfId="293"/>
    <cellStyle name="常规 57" xfId="294"/>
    <cellStyle name="常规 58" xfId="295"/>
    <cellStyle name="常规 59" xfId="296"/>
    <cellStyle name="常规 6" xfId="297"/>
    <cellStyle name="常规 6 10" xfId="298"/>
    <cellStyle name="常规 6 11" xfId="299"/>
    <cellStyle name="常规 6 12" xfId="300"/>
    <cellStyle name="常规 6 13" xfId="301"/>
    <cellStyle name="常规 6 14" xfId="302"/>
    <cellStyle name="常规 6 15" xfId="303"/>
    <cellStyle name="常规 6 16" xfId="304"/>
    <cellStyle name="常规 6 17" xfId="305"/>
    <cellStyle name="常规 6 18" xfId="306"/>
    <cellStyle name="常规 6 19" xfId="307"/>
    <cellStyle name="常规 6 2" xfId="308"/>
    <cellStyle name="常规 6 20" xfId="309"/>
    <cellStyle name="常规 6 21" xfId="310"/>
    <cellStyle name="常规 6 22" xfId="311"/>
    <cellStyle name="常规 6 23" xfId="312"/>
    <cellStyle name="常规 6 24" xfId="313"/>
    <cellStyle name="常规 6 25" xfId="314"/>
    <cellStyle name="常规 6 26" xfId="315"/>
    <cellStyle name="常规 6 27" xfId="316"/>
    <cellStyle name="常规 6 28" xfId="317"/>
    <cellStyle name="常规 6 29" xfId="318"/>
    <cellStyle name="常规 6 3" xfId="319"/>
    <cellStyle name="常规 6 30" xfId="320"/>
    <cellStyle name="常规 6 31" xfId="321"/>
    <cellStyle name="常规 6 32" xfId="322"/>
    <cellStyle name="常规 6 33" xfId="323"/>
    <cellStyle name="常规 6 34" xfId="324"/>
    <cellStyle name="常规 6 35" xfId="325"/>
    <cellStyle name="常规 6 36" xfId="326"/>
    <cellStyle name="常规 6 37" xfId="327"/>
    <cellStyle name="常规 6 38" xfId="328"/>
    <cellStyle name="常规 6 39" xfId="329"/>
    <cellStyle name="常规 6 4" xfId="330"/>
    <cellStyle name="常规 6 40" xfId="331"/>
    <cellStyle name="常规 6 41" xfId="332"/>
    <cellStyle name="常规 6 42" xfId="333"/>
    <cellStyle name="常规 6 43" xfId="334"/>
    <cellStyle name="常规 6 44" xfId="335"/>
    <cellStyle name="常规 6 45" xfId="336"/>
    <cellStyle name="常规 6 46" xfId="337"/>
    <cellStyle name="常规 6 47" xfId="338"/>
    <cellStyle name="常规 6 48" xfId="339"/>
    <cellStyle name="常规 6 49" xfId="340"/>
    <cellStyle name="常规 6 5" xfId="341"/>
    <cellStyle name="常规 6 50" xfId="342"/>
    <cellStyle name="常规 6 51" xfId="343"/>
    <cellStyle name="常规 6 52" xfId="344"/>
    <cellStyle name="常规 6 53" xfId="345"/>
    <cellStyle name="常规 6 54" xfId="346"/>
    <cellStyle name="常规 6 55" xfId="347"/>
    <cellStyle name="常规 6 56" xfId="348"/>
    <cellStyle name="常规 6 57" xfId="349"/>
    <cellStyle name="常规 6 58" xfId="350"/>
    <cellStyle name="常规 6 59" xfId="351"/>
    <cellStyle name="常规 6 6" xfId="352"/>
    <cellStyle name="常规 6 60" xfId="353"/>
    <cellStyle name="常规 6 61" xfId="354"/>
    <cellStyle name="常规 6 62" xfId="355"/>
    <cellStyle name="常规 6 63" xfId="356"/>
    <cellStyle name="常规 6 64" xfId="357"/>
    <cellStyle name="常规 6 65" xfId="358"/>
    <cellStyle name="常规 6 66" xfId="359"/>
    <cellStyle name="常规 6 67" xfId="360"/>
    <cellStyle name="常规 6 68" xfId="361"/>
    <cellStyle name="常规 6 7" xfId="362"/>
    <cellStyle name="常规 6 8" xfId="363"/>
    <cellStyle name="常规 6 9" xfId="364"/>
    <cellStyle name="常规 60" xfId="365"/>
    <cellStyle name="常规 61" xfId="366"/>
    <cellStyle name="常规 62" xfId="367"/>
    <cellStyle name="常规 63" xfId="368"/>
    <cellStyle name="常规 64" xfId="369"/>
    <cellStyle name="常规 65" xfId="370"/>
    <cellStyle name="常规 66" xfId="371"/>
    <cellStyle name="常规 67" xfId="372"/>
    <cellStyle name="常规 68" xfId="373"/>
    <cellStyle name="常规 69" xfId="374"/>
    <cellStyle name="常规 7" xfId="375"/>
    <cellStyle name="常规 70" xfId="376"/>
    <cellStyle name="常规 71" xfId="377"/>
    <cellStyle name="常规 72" xfId="378"/>
    <cellStyle name="常规 73" xfId="379"/>
    <cellStyle name="常规 8" xfId="380"/>
    <cellStyle name="常规 9" xfId="381"/>
    <cellStyle name="Hyperlink" xfId="382"/>
    <cellStyle name="好" xfId="383"/>
    <cellStyle name="汇总" xfId="384"/>
    <cellStyle name="Currency" xfId="385"/>
    <cellStyle name="Currency [0]" xfId="386"/>
    <cellStyle name="计算" xfId="387"/>
    <cellStyle name="检查单元格" xfId="388"/>
    <cellStyle name="解释性文本" xfId="389"/>
    <cellStyle name="警告文本" xfId="390"/>
    <cellStyle name="链接单元格" xfId="391"/>
    <cellStyle name="Comma" xfId="392"/>
    <cellStyle name="Comma [0]" xfId="393"/>
    <cellStyle name="强调文字颜色 1" xfId="394"/>
    <cellStyle name="强调文字颜色 2" xfId="395"/>
    <cellStyle name="强调文字颜色 3" xfId="396"/>
    <cellStyle name="强调文字颜色 4" xfId="397"/>
    <cellStyle name="强调文字颜色 5" xfId="398"/>
    <cellStyle name="强调文字颜色 6" xfId="399"/>
    <cellStyle name="适中" xfId="400"/>
    <cellStyle name="输出" xfId="401"/>
    <cellStyle name="输入" xfId="402"/>
    <cellStyle name="Followed Hyperlink" xfId="403"/>
    <cellStyle name="注释" xfId="404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S48" sqref="S48"/>
    </sheetView>
  </sheetViews>
  <sheetFormatPr defaultColWidth="9.00390625" defaultRowHeight="14.25"/>
  <cols>
    <col min="1" max="1" width="10.75390625" style="0" customWidth="1"/>
    <col min="2" max="2" width="8.125" style="0" customWidth="1"/>
    <col min="3" max="7" width="9.00390625" style="0" hidden="1" customWidth="1"/>
    <col min="8" max="12" width="6.625" style="0" customWidth="1"/>
    <col min="13" max="13" width="5.875" style="0" hidden="1" customWidth="1"/>
    <col min="14" max="15" width="9.625" style="0" customWidth="1"/>
  </cols>
  <sheetData>
    <row r="1" spans="1:15" ht="39.75" customHeight="1">
      <c r="A1" s="69" t="s">
        <v>0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0"/>
      <c r="O1" s="70"/>
    </row>
    <row r="2" spans="1:15" ht="25.5" customHeight="1">
      <c r="A2" s="74" t="s">
        <v>1</v>
      </c>
      <c r="B2" s="74" t="s">
        <v>2</v>
      </c>
      <c r="C2" s="4"/>
      <c r="D2" s="4"/>
      <c r="E2" s="4"/>
      <c r="F2" s="4"/>
      <c r="G2" s="51"/>
      <c r="H2" s="72" t="s">
        <v>3</v>
      </c>
      <c r="I2" s="73"/>
      <c r="J2" s="73"/>
      <c r="K2" s="73"/>
      <c r="L2" s="73"/>
      <c r="M2" s="61"/>
      <c r="N2" s="76" t="s">
        <v>4</v>
      </c>
      <c r="O2" s="78" t="s">
        <v>5</v>
      </c>
    </row>
    <row r="3" spans="1:20" ht="25.5">
      <c r="A3" s="75"/>
      <c r="B3" s="75"/>
      <c r="C3" s="52"/>
      <c r="D3" s="52"/>
      <c r="E3" s="52"/>
      <c r="F3" s="52"/>
      <c r="G3" s="52"/>
      <c r="H3" s="1">
        <v>2</v>
      </c>
      <c r="I3" s="1">
        <v>3</v>
      </c>
      <c r="J3" s="1">
        <v>4</v>
      </c>
      <c r="K3" s="1">
        <v>5</v>
      </c>
      <c r="L3" s="1">
        <v>6</v>
      </c>
      <c r="M3" s="62">
        <v>5</v>
      </c>
      <c r="N3" s="77"/>
      <c r="O3" s="79"/>
      <c r="T3" t="s">
        <v>6</v>
      </c>
    </row>
    <row r="4" spans="1:15" ht="19.5" customHeight="1">
      <c r="A4" s="6" t="s">
        <v>7</v>
      </c>
      <c r="B4" s="6" t="s">
        <v>8</v>
      </c>
      <c r="C4" s="53"/>
      <c r="D4" s="14"/>
      <c r="E4" s="15"/>
      <c r="F4" s="16"/>
      <c r="G4" s="17"/>
      <c r="H4" s="54">
        <v>0</v>
      </c>
      <c r="I4" s="63">
        <v>0</v>
      </c>
      <c r="J4" s="64">
        <v>2</v>
      </c>
      <c r="K4" s="65">
        <v>0</v>
      </c>
      <c r="L4" s="45">
        <v>12</v>
      </c>
      <c r="M4" s="66"/>
      <c r="N4" s="2">
        <v>71</v>
      </c>
      <c r="O4" s="67">
        <f>SUM(H4:N4)</f>
        <v>85</v>
      </c>
    </row>
    <row r="5" spans="1:15" ht="19.5" customHeight="1">
      <c r="A5" s="6" t="s">
        <v>9</v>
      </c>
      <c r="B5" s="6" t="s">
        <v>10</v>
      </c>
      <c r="C5" s="55"/>
      <c r="D5" s="14"/>
      <c r="E5" s="15"/>
      <c r="F5" s="16"/>
      <c r="G5" s="17"/>
      <c r="H5" s="54">
        <v>0</v>
      </c>
      <c r="I5" s="63">
        <v>0</v>
      </c>
      <c r="J5" s="64">
        <v>0</v>
      </c>
      <c r="K5" s="65">
        <v>-1</v>
      </c>
      <c r="L5" s="45">
        <v>2</v>
      </c>
      <c r="M5" s="66"/>
      <c r="N5" s="67">
        <v>71</v>
      </c>
      <c r="O5" s="67">
        <f aca="true" t="shared" si="0" ref="O5:O64">SUM(H5:N5)</f>
        <v>72</v>
      </c>
    </row>
    <row r="6" spans="1:15" ht="19.5" customHeight="1">
      <c r="A6" s="6" t="s">
        <v>11</v>
      </c>
      <c r="B6" s="6" t="s">
        <v>12</v>
      </c>
      <c r="C6" s="55"/>
      <c r="D6" s="15"/>
      <c r="E6" s="15"/>
      <c r="F6" s="16"/>
      <c r="G6" s="17"/>
      <c r="H6" s="54">
        <v>0</v>
      </c>
      <c r="I6" s="63">
        <v>3</v>
      </c>
      <c r="J6" s="64">
        <v>1</v>
      </c>
      <c r="K6" s="65">
        <v>2</v>
      </c>
      <c r="L6" s="45">
        <v>4</v>
      </c>
      <c r="M6" s="66"/>
      <c r="N6" s="67">
        <v>75</v>
      </c>
      <c r="O6" s="67">
        <f t="shared" si="0"/>
        <v>85</v>
      </c>
    </row>
    <row r="7" spans="1:15" ht="19.5" customHeight="1">
      <c r="A7" s="6" t="s">
        <v>13</v>
      </c>
      <c r="B7" s="6" t="s">
        <v>14</v>
      </c>
      <c r="C7" s="55"/>
      <c r="D7" s="15"/>
      <c r="E7" s="15"/>
      <c r="F7" s="16"/>
      <c r="G7" s="17"/>
      <c r="H7" s="54">
        <v>0</v>
      </c>
      <c r="I7" s="63">
        <v>1</v>
      </c>
      <c r="J7" s="64">
        <v>2</v>
      </c>
      <c r="K7" s="65">
        <v>0.8</v>
      </c>
      <c r="L7" s="45">
        <v>9</v>
      </c>
      <c r="M7" s="66"/>
      <c r="N7" s="67">
        <v>77.2</v>
      </c>
      <c r="O7" s="67">
        <f t="shared" si="0"/>
        <v>90</v>
      </c>
    </row>
    <row r="8" spans="1:15" ht="19.5" customHeight="1">
      <c r="A8" s="6" t="s">
        <v>15</v>
      </c>
      <c r="B8" s="6" t="s">
        <v>16</v>
      </c>
      <c r="C8" s="55"/>
      <c r="D8" s="15"/>
      <c r="E8" s="15"/>
      <c r="F8" s="16"/>
      <c r="G8" s="17"/>
      <c r="H8" s="54">
        <v>0</v>
      </c>
      <c r="I8" s="63">
        <v>0</v>
      </c>
      <c r="J8" s="64">
        <v>-1</v>
      </c>
      <c r="K8" s="65">
        <v>0</v>
      </c>
      <c r="L8" s="45">
        <v>8</v>
      </c>
      <c r="M8" s="66"/>
      <c r="N8" s="67">
        <v>74</v>
      </c>
      <c r="O8" s="67">
        <f t="shared" si="0"/>
        <v>81</v>
      </c>
    </row>
    <row r="9" spans="1:15" ht="19.5" customHeight="1">
      <c r="A9" s="6" t="s">
        <v>17</v>
      </c>
      <c r="B9" s="6" t="s">
        <v>18</v>
      </c>
      <c r="C9" s="55"/>
      <c r="D9" s="15"/>
      <c r="E9" s="15"/>
      <c r="F9" s="16"/>
      <c r="G9" s="17"/>
      <c r="H9" s="54">
        <v>0</v>
      </c>
      <c r="I9" s="63">
        <v>0</v>
      </c>
      <c r="J9" s="64">
        <v>0</v>
      </c>
      <c r="K9" s="65">
        <v>6</v>
      </c>
      <c r="L9" s="45">
        <v>8</v>
      </c>
      <c r="M9" s="66"/>
      <c r="N9" s="67">
        <v>73.8</v>
      </c>
      <c r="O9" s="67">
        <f t="shared" si="0"/>
        <v>87.8</v>
      </c>
    </row>
    <row r="10" spans="1:15" ht="19.5" customHeight="1">
      <c r="A10" s="6" t="s">
        <v>19</v>
      </c>
      <c r="B10" s="6" t="s">
        <v>20</v>
      </c>
      <c r="C10" s="56"/>
      <c r="D10" s="15"/>
      <c r="E10" s="15"/>
      <c r="F10" s="16"/>
      <c r="G10" s="17"/>
      <c r="H10" s="54">
        <v>0</v>
      </c>
      <c r="I10" s="63">
        <v>0</v>
      </c>
      <c r="J10" s="64">
        <v>1</v>
      </c>
      <c r="K10" s="65">
        <v>0</v>
      </c>
      <c r="L10" s="45">
        <v>2</v>
      </c>
      <c r="M10" s="66"/>
      <c r="N10" s="67">
        <v>74.8</v>
      </c>
      <c r="O10" s="67">
        <f t="shared" si="0"/>
        <v>77.8</v>
      </c>
    </row>
    <row r="11" spans="1:15" ht="19.5" customHeight="1">
      <c r="A11" s="6" t="s">
        <v>21</v>
      </c>
      <c r="B11" s="6" t="s">
        <v>22</v>
      </c>
      <c r="C11" s="55"/>
      <c r="D11" s="15"/>
      <c r="E11" s="15"/>
      <c r="F11" s="16"/>
      <c r="G11" s="17"/>
      <c r="H11" s="54">
        <v>1</v>
      </c>
      <c r="I11" s="63">
        <v>0</v>
      </c>
      <c r="J11" s="64">
        <v>-1</v>
      </c>
      <c r="K11" s="65">
        <v>0</v>
      </c>
      <c r="L11" s="45">
        <v>1</v>
      </c>
      <c r="M11" s="66"/>
      <c r="N11" s="67">
        <v>75</v>
      </c>
      <c r="O11" s="67">
        <f t="shared" si="0"/>
        <v>76</v>
      </c>
    </row>
    <row r="12" spans="1:15" ht="19.5" customHeight="1">
      <c r="A12" s="6" t="s">
        <v>23</v>
      </c>
      <c r="B12" s="6" t="s">
        <v>24</v>
      </c>
      <c r="C12" s="57"/>
      <c r="D12" s="15"/>
      <c r="E12" s="15"/>
      <c r="F12" s="16"/>
      <c r="G12" s="17"/>
      <c r="H12" s="54">
        <v>0</v>
      </c>
      <c r="I12" s="63">
        <v>2</v>
      </c>
      <c r="J12" s="64">
        <v>0</v>
      </c>
      <c r="K12" s="65">
        <v>-1.8</v>
      </c>
      <c r="L12" s="45">
        <v>4</v>
      </c>
      <c r="M12" s="66"/>
      <c r="N12" s="67">
        <v>72.2</v>
      </c>
      <c r="O12" s="67">
        <f t="shared" si="0"/>
        <v>76.4</v>
      </c>
    </row>
    <row r="13" spans="1:15" ht="19.5" customHeight="1">
      <c r="A13" s="6" t="s">
        <v>25</v>
      </c>
      <c r="B13" s="6" t="s">
        <v>26</v>
      </c>
      <c r="C13" s="55"/>
      <c r="D13" s="15"/>
      <c r="E13" s="15"/>
      <c r="F13" s="16"/>
      <c r="G13" s="17"/>
      <c r="H13" s="54">
        <v>-1</v>
      </c>
      <c r="I13" s="63">
        <v>0</v>
      </c>
      <c r="J13" s="64">
        <v>0</v>
      </c>
      <c r="K13" s="65">
        <v>-1</v>
      </c>
      <c r="L13" s="45">
        <v>2</v>
      </c>
      <c r="M13" s="66"/>
      <c r="N13" s="67">
        <v>68</v>
      </c>
      <c r="O13" s="67">
        <f t="shared" si="0"/>
        <v>68</v>
      </c>
    </row>
    <row r="14" spans="1:15" ht="19.5" customHeight="1">
      <c r="A14" s="6" t="s">
        <v>27</v>
      </c>
      <c r="B14" s="6" t="s">
        <v>28</v>
      </c>
      <c r="C14" s="55"/>
      <c r="D14" s="15"/>
      <c r="E14" s="15"/>
      <c r="F14" s="16"/>
      <c r="G14" s="17"/>
      <c r="H14" s="54">
        <v>-1</v>
      </c>
      <c r="I14" s="63">
        <v>-0.4</v>
      </c>
      <c r="J14" s="64">
        <v>0</v>
      </c>
      <c r="K14" s="65">
        <v>0</v>
      </c>
      <c r="L14" s="45">
        <v>2</v>
      </c>
      <c r="M14" s="66"/>
      <c r="N14" s="67">
        <v>71</v>
      </c>
      <c r="O14" s="67">
        <f t="shared" si="0"/>
        <v>71.6</v>
      </c>
    </row>
    <row r="15" spans="1:15" ht="19.5" customHeight="1">
      <c r="A15" s="6" t="s">
        <v>29</v>
      </c>
      <c r="B15" s="6" t="s">
        <v>30</v>
      </c>
      <c r="C15" s="55"/>
      <c r="D15" s="15"/>
      <c r="E15" s="15"/>
      <c r="F15" s="16"/>
      <c r="G15" s="17"/>
      <c r="H15" s="54">
        <v>-1</v>
      </c>
      <c r="I15" s="63">
        <v>-0.2</v>
      </c>
      <c r="J15" s="64">
        <v>-0.4</v>
      </c>
      <c r="K15" s="65">
        <v>-2.4</v>
      </c>
      <c r="L15" s="45">
        <v>2</v>
      </c>
      <c r="M15" s="66"/>
      <c r="N15" s="67">
        <v>72.2</v>
      </c>
      <c r="O15" s="67">
        <f t="shared" si="0"/>
        <v>70.2</v>
      </c>
    </row>
    <row r="16" spans="1:15" ht="19.5" customHeight="1">
      <c r="A16" s="6" t="s">
        <v>31</v>
      </c>
      <c r="B16" s="6" t="s">
        <v>32</v>
      </c>
      <c r="C16" s="58"/>
      <c r="D16" s="14"/>
      <c r="E16" s="14"/>
      <c r="F16" s="16"/>
      <c r="G16" s="17"/>
      <c r="H16" s="54">
        <v>-1</v>
      </c>
      <c r="I16" s="63">
        <v>-2</v>
      </c>
      <c r="J16" s="64">
        <v>0</v>
      </c>
      <c r="K16" s="65">
        <v>0</v>
      </c>
      <c r="L16" s="45">
        <v>1</v>
      </c>
      <c r="M16" s="66"/>
      <c r="N16" s="67">
        <v>65</v>
      </c>
      <c r="O16" s="67">
        <f t="shared" si="0"/>
        <v>63</v>
      </c>
    </row>
    <row r="17" spans="1:15" ht="19.5" customHeight="1">
      <c r="A17" s="6" t="s">
        <v>33</v>
      </c>
      <c r="B17" s="6" t="s">
        <v>34</v>
      </c>
      <c r="C17" s="16"/>
      <c r="D17" s="14"/>
      <c r="E17" s="14"/>
      <c r="F17" s="16"/>
      <c r="G17" s="17"/>
      <c r="H17" s="54">
        <v>-1</v>
      </c>
      <c r="I17" s="63">
        <v>-2</v>
      </c>
      <c r="J17" s="64">
        <v>0</v>
      </c>
      <c r="K17" s="65">
        <v>-0.8</v>
      </c>
      <c r="L17" s="45">
        <v>8</v>
      </c>
      <c r="M17" s="66"/>
      <c r="N17" s="67">
        <v>68.2</v>
      </c>
      <c r="O17" s="67">
        <f t="shared" si="0"/>
        <v>72.4</v>
      </c>
    </row>
    <row r="18" spans="1:15" ht="19.5" customHeight="1">
      <c r="A18" s="6" t="s">
        <v>35</v>
      </c>
      <c r="B18" s="6" t="s">
        <v>36</v>
      </c>
      <c r="C18" s="59"/>
      <c r="D18" s="14"/>
      <c r="E18" s="14"/>
      <c r="F18" s="16"/>
      <c r="G18" s="17"/>
      <c r="H18" s="54">
        <v>-1</v>
      </c>
      <c r="I18" s="63">
        <v>0</v>
      </c>
      <c r="J18" s="64">
        <v>0</v>
      </c>
      <c r="K18" s="65">
        <v>0</v>
      </c>
      <c r="L18" s="45">
        <v>2</v>
      </c>
      <c r="M18" s="66"/>
      <c r="N18" s="67">
        <v>67.6</v>
      </c>
      <c r="O18" s="67">
        <f t="shared" si="0"/>
        <v>68.6</v>
      </c>
    </row>
    <row r="19" spans="1:15" ht="19.5" customHeight="1">
      <c r="A19" s="6" t="s">
        <v>37</v>
      </c>
      <c r="B19" s="6" t="s">
        <v>38</v>
      </c>
      <c r="C19" s="16"/>
      <c r="D19" s="14"/>
      <c r="E19" s="14"/>
      <c r="F19" s="16"/>
      <c r="G19" s="17"/>
      <c r="H19" s="54">
        <v>-2</v>
      </c>
      <c r="I19" s="63">
        <v>0</v>
      </c>
      <c r="J19" s="64">
        <v>-1</v>
      </c>
      <c r="K19" s="65">
        <v>0</v>
      </c>
      <c r="L19" s="45">
        <v>2</v>
      </c>
      <c r="M19" s="66"/>
      <c r="N19" s="67">
        <v>71.6</v>
      </c>
      <c r="O19" s="67">
        <f t="shared" si="0"/>
        <v>70.6</v>
      </c>
    </row>
    <row r="20" spans="1:15" ht="19.5" customHeight="1">
      <c r="A20" s="6" t="s">
        <v>39</v>
      </c>
      <c r="B20" s="6" t="s">
        <v>40</v>
      </c>
      <c r="C20" s="58"/>
      <c r="D20" s="14"/>
      <c r="E20" s="14"/>
      <c r="F20" s="16"/>
      <c r="G20" s="17"/>
      <c r="H20" s="54">
        <v>-1</v>
      </c>
      <c r="I20" s="63">
        <v>0</v>
      </c>
      <c r="J20" s="64">
        <v>0</v>
      </c>
      <c r="K20" s="65">
        <v>-0.4</v>
      </c>
      <c r="L20" s="45">
        <v>3</v>
      </c>
      <c r="M20" s="66"/>
      <c r="N20" s="67">
        <v>69.2</v>
      </c>
      <c r="O20" s="67">
        <f t="shared" si="0"/>
        <v>70.8</v>
      </c>
    </row>
    <row r="21" spans="1:15" ht="19.5" customHeight="1">
      <c r="A21" s="6" t="s">
        <v>41</v>
      </c>
      <c r="B21" s="6" t="s">
        <v>42</v>
      </c>
      <c r="C21" s="58"/>
      <c r="D21" s="14"/>
      <c r="E21" s="14"/>
      <c r="F21" s="16"/>
      <c r="G21" s="17"/>
      <c r="H21" s="54">
        <v>-2.2</v>
      </c>
      <c r="I21" s="63">
        <v>0</v>
      </c>
      <c r="J21" s="64">
        <v>0</v>
      </c>
      <c r="K21" s="65">
        <v>0</v>
      </c>
      <c r="L21" s="45">
        <v>2</v>
      </c>
      <c r="M21" s="66"/>
      <c r="N21" s="67">
        <v>72.6</v>
      </c>
      <c r="O21" s="67">
        <f t="shared" si="0"/>
        <v>72.39999999999999</v>
      </c>
    </row>
    <row r="22" spans="1:15" ht="19.5" customHeight="1">
      <c r="A22" s="6" t="s">
        <v>43</v>
      </c>
      <c r="B22" s="6" t="s">
        <v>44</v>
      </c>
      <c r="C22" s="58"/>
      <c r="D22" s="14"/>
      <c r="E22" s="14"/>
      <c r="F22" s="16"/>
      <c r="G22" s="17"/>
      <c r="H22" s="54">
        <v>-1</v>
      </c>
      <c r="I22" s="63">
        <v>-0.2</v>
      </c>
      <c r="J22" s="64">
        <v>0</v>
      </c>
      <c r="K22" s="65">
        <v>0</v>
      </c>
      <c r="L22" s="45">
        <v>2</v>
      </c>
      <c r="M22" s="66"/>
      <c r="N22" s="67">
        <v>75</v>
      </c>
      <c r="O22" s="67">
        <f t="shared" si="0"/>
        <v>75.8</v>
      </c>
    </row>
    <row r="23" spans="1:15" ht="19.5" customHeight="1">
      <c r="A23" s="6" t="s">
        <v>45</v>
      </c>
      <c r="B23" s="6" t="s">
        <v>46</v>
      </c>
      <c r="C23" s="58"/>
      <c r="D23" s="15"/>
      <c r="E23" s="14"/>
      <c r="F23" s="16"/>
      <c r="G23" s="17"/>
      <c r="H23" s="54">
        <v>-1</v>
      </c>
      <c r="I23" s="63">
        <v>1</v>
      </c>
      <c r="J23" s="64">
        <v>0</v>
      </c>
      <c r="K23" s="65">
        <v>-0.1</v>
      </c>
      <c r="L23" s="45">
        <v>8</v>
      </c>
      <c r="M23" s="66"/>
      <c r="N23" s="67">
        <v>70</v>
      </c>
      <c r="O23" s="67">
        <f t="shared" si="0"/>
        <v>77.9</v>
      </c>
    </row>
    <row r="24" spans="1:15" ht="19.5" customHeight="1">
      <c r="A24" s="6" t="s">
        <v>47</v>
      </c>
      <c r="B24" s="6" t="s">
        <v>48</v>
      </c>
      <c r="C24" s="58"/>
      <c r="D24" s="15"/>
      <c r="E24" s="14"/>
      <c r="F24" s="16"/>
      <c r="G24" s="17"/>
      <c r="H24" s="54">
        <v>0</v>
      </c>
      <c r="I24" s="63">
        <v>1</v>
      </c>
      <c r="J24" s="64">
        <v>2</v>
      </c>
      <c r="K24" s="65">
        <v>0</v>
      </c>
      <c r="L24" s="45">
        <v>14</v>
      </c>
      <c r="M24" s="66"/>
      <c r="N24" s="67">
        <v>73.8</v>
      </c>
      <c r="O24" s="67">
        <f t="shared" si="0"/>
        <v>90.8</v>
      </c>
    </row>
    <row r="25" spans="1:15" ht="19.5" customHeight="1">
      <c r="A25" s="6" t="s">
        <v>49</v>
      </c>
      <c r="B25" s="6" t="s">
        <v>50</v>
      </c>
      <c r="C25" s="58"/>
      <c r="D25" s="15"/>
      <c r="E25" s="14"/>
      <c r="F25" s="16"/>
      <c r="G25" s="17"/>
      <c r="H25" s="54">
        <v>0</v>
      </c>
      <c r="I25" s="63">
        <v>-2</v>
      </c>
      <c r="J25" s="64">
        <v>0</v>
      </c>
      <c r="K25" s="65">
        <v>0</v>
      </c>
      <c r="L25" s="45">
        <v>2</v>
      </c>
      <c r="M25" s="66"/>
      <c r="N25" s="67">
        <v>75.6</v>
      </c>
      <c r="O25" s="67">
        <f t="shared" si="0"/>
        <v>75.6</v>
      </c>
    </row>
    <row r="26" spans="1:15" ht="19.5" customHeight="1">
      <c r="A26" s="6" t="s">
        <v>51</v>
      </c>
      <c r="B26" s="6" t="s">
        <v>52</v>
      </c>
      <c r="C26" s="58"/>
      <c r="D26" s="15"/>
      <c r="E26" s="14"/>
      <c r="F26" s="16"/>
      <c r="G26" s="17"/>
      <c r="H26" s="54">
        <v>0</v>
      </c>
      <c r="I26" s="63">
        <v>-2</v>
      </c>
      <c r="J26" s="64">
        <v>-1</v>
      </c>
      <c r="K26" s="65">
        <v>-0.8</v>
      </c>
      <c r="L26" s="45">
        <v>0</v>
      </c>
      <c r="M26" s="66"/>
      <c r="N26" s="67">
        <v>69.2</v>
      </c>
      <c r="O26" s="67">
        <f t="shared" si="0"/>
        <v>65.4</v>
      </c>
    </row>
    <row r="27" spans="1:15" ht="19.5" customHeight="1">
      <c r="A27" s="6" t="s">
        <v>53</v>
      </c>
      <c r="B27" s="6" t="s">
        <v>54</v>
      </c>
      <c r="C27" s="58"/>
      <c r="D27" s="15"/>
      <c r="E27" s="14"/>
      <c r="F27" s="16"/>
      <c r="G27" s="17"/>
      <c r="H27" s="54">
        <v>0</v>
      </c>
      <c r="I27" s="63">
        <v>-2</v>
      </c>
      <c r="J27" s="64">
        <v>1</v>
      </c>
      <c r="K27" s="65">
        <v>-1</v>
      </c>
      <c r="L27" s="45">
        <v>2</v>
      </c>
      <c r="M27" s="66"/>
      <c r="N27" s="67">
        <v>66.9</v>
      </c>
      <c r="O27" s="67">
        <f t="shared" si="0"/>
        <v>66.9</v>
      </c>
    </row>
    <row r="28" spans="1:15" ht="19.5" customHeight="1">
      <c r="A28" s="6" t="s">
        <v>55</v>
      </c>
      <c r="B28" s="6" t="s">
        <v>56</v>
      </c>
      <c r="C28" s="58"/>
      <c r="D28" s="15"/>
      <c r="E28" s="14"/>
      <c r="F28" s="16"/>
      <c r="G28" s="17"/>
      <c r="H28" s="54">
        <v>0</v>
      </c>
      <c r="I28" s="63">
        <v>0.4</v>
      </c>
      <c r="J28" s="64">
        <v>0</v>
      </c>
      <c r="K28" s="65">
        <v>0</v>
      </c>
      <c r="L28" s="45">
        <v>2</v>
      </c>
      <c r="M28" s="66"/>
      <c r="N28" s="67">
        <v>70</v>
      </c>
      <c r="O28" s="67">
        <f t="shared" si="0"/>
        <v>72.4</v>
      </c>
    </row>
    <row r="29" spans="1:15" ht="19.5" customHeight="1">
      <c r="A29" s="6" t="s">
        <v>57</v>
      </c>
      <c r="B29" s="6" t="s">
        <v>58</v>
      </c>
      <c r="C29" s="58"/>
      <c r="D29" s="15"/>
      <c r="E29" s="14"/>
      <c r="F29" s="16"/>
      <c r="G29" s="17"/>
      <c r="H29" s="54">
        <v>0</v>
      </c>
      <c r="I29" s="63">
        <v>1.6</v>
      </c>
      <c r="J29" s="64">
        <v>-1</v>
      </c>
      <c r="K29" s="65">
        <v>-1.4</v>
      </c>
      <c r="L29" s="45">
        <v>1</v>
      </c>
      <c r="M29" s="66"/>
      <c r="N29" s="67">
        <v>75</v>
      </c>
      <c r="O29" s="67">
        <f t="shared" si="0"/>
        <v>75.2</v>
      </c>
    </row>
    <row r="30" spans="1:15" ht="19.5" customHeight="1">
      <c r="A30" s="6" t="s">
        <v>59</v>
      </c>
      <c r="B30" s="6" t="s">
        <v>60</v>
      </c>
      <c r="C30" s="58"/>
      <c r="D30" s="15"/>
      <c r="E30" s="14"/>
      <c r="F30" s="16"/>
      <c r="G30" s="17"/>
      <c r="H30" s="54">
        <v>0</v>
      </c>
      <c r="I30" s="63">
        <v>-0.8</v>
      </c>
      <c r="J30" s="64">
        <v>-0.2</v>
      </c>
      <c r="K30" s="65">
        <v>-0.8</v>
      </c>
      <c r="L30" s="45">
        <v>2</v>
      </c>
      <c r="M30" s="66"/>
      <c r="N30" s="67">
        <v>69.2</v>
      </c>
      <c r="O30" s="67">
        <f t="shared" si="0"/>
        <v>69.4</v>
      </c>
    </row>
    <row r="31" spans="1:15" ht="19.5" customHeight="1">
      <c r="A31" s="6" t="s">
        <v>61</v>
      </c>
      <c r="B31" s="6" t="s">
        <v>62</v>
      </c>
      <c r="C31" s="58"/>
      <c r="D31" s="15"/>
      <c r="E31" s="14"/>
      <c r="F31" s="16"/>
      <c r="G31" s="17"/>
      <c r="H31" s="54">
        <v>0</v>
      </c>
      <c r="I31" s="63">
        <v>0</v>
      </c>
      <c r="J31" s="64">
        <v>-0.4</v>
      </c>
      <c r="K31" s="65">
        <v>1</v>
      </c>
      <c r="L31" s="45">
        <v>2</v>
      </c>
      <c r="M31" s="66"/>
      <c r="N31" s="67">
        <v>75.6</v>
      </c>
      <c r="O31" s="67">
        <f t="shared" si="0"/>
        <v>78.19999999999999</v>
      </c>
    </row>
    <row r="32" spans="1:15" ht="19.5" customHeight="1">
      <c r="A32" s="6" t="s">
        <v>63</v>
      </c>
      <c r="B32" s="6" t="s">
        <v>64</v>
      </c>
      <c r="C32" s="58"/>
      <c r="D32" s="15"/>
      <c r="E32" s="14"/>
      <c r="F32" s="16"/>
      <c r="G32" s="17"/>
      <c r="H32" s="54">
        <v>0</v>
      </c>
      <c r="I32" s="63">
        <v>5</v>
      </c>
      <c r="J32" s="64">
        <v>1</v>
      </c>
      <c r="K32" s="65">
        <v>2</v>
      </c>
      <c r="L32" s="45">
        <v>2</v>
      </c>
      <c r="M32" s="66"/>
      <c r="N32" s="67">
        <v>72</v>
      </c>
      <c r="O32" s="67">
        <f t="shared" si="0"/>
        <v>82</v>
      </c>
    </row>
    <row r="33" spans="1:15" ht="19.5" customHeight="1">
      <c r="A33" s="6" t="s">
        <v>65</v>
      </c>
      <c r="B33" s="6" t="s">
        <v>66</v>
      </c>
      <c r="C33" s="58"/>
      <c r="D33" s="15"/>
      <c r="E33" s="14"/>
      <c r="F33" s="16"/>
      <c r="G33" s="17"/>
      <c r="H33" s="54">
        <v>0</v>
      </c>
      <c r="I33" s="63">
        <v>0</v>
      </c>
      <c r="J33" s="64">
        <v>-0.4</v>
      </c>
      <c r="K33" s="65">
        <v>0</v>
      </c>
      <c r="L33" s="45">
        <v>8</v>
      </c>
      <c r="M33" s="66"/>
      <c r="N33" s="67">
        <v>70.6</v>
      </c>
      <c r="O33" s="67">
        <f t="shared" si="0"/>
        <v>78.19999999999999</v>
      </c>
    </row>
    <row r="34" spans="1:15" ht="19.5" customHeight="1">
      <c r="A34" s="6" t="s">
        <v>67</v>
      </c>
      <c r="B34" s="6" t="s">
        <v>68</v>
      </c>
      <c r="C34" s="58"/>
      <c r="D34" s="15"/>
      <c r="E34" s="14"/>
      <c r="F34" s="16"/>
      <c r="G34" s="17"/>
      <c r="H34" s="54">
        <v>0</v>
      </c>
      <c r="I34" s="63">
        <v>-0.8</v>
      </c>
      <c r="J34" s="64">
        <v>0</v>
      </c>
      <c r="K34" s="65">
        <v>0</v>
      </c>
      <c r="L34" s="45">
        <v>1.8</v>
      </c>
      <c r="M34" s="66"/>
      <c r="N34" s="67">
        <v>72</v>
      </c>
      <c r="O34" s="67">
        <f t="shared" si="0"/>
        <v>73</v>
      </c>
    </row>
    <row r="35" spans="1:15" ht="19.5" customHeight="1">
      <c r="A35" s="6" t="s">
        <v>69</v>
      </c>
      <c r="B35" s="6" t="s">
        <v>70</v>
      </c>
      <c r="C35" s="58"/>
      <c r="D35" s="15"/>
      <c r="E35" s="14"/>
      <c r="F35" s="16"/>
      <c r="G35" s="17"/>
      <c r="H35" s="54">
        <v>0</v>
      </c>
      <c r="I35" s="63">
        <v>0</v>
      </c>
      <c r="J35" s="64">
        <v>0</v>
      </c>
      <c r="K35" s="65">
        <v>0</v>
      </c>
      <c r="L35" s="45">
        <v>1</v>
      </c>
      <c r="M35" s="66"/>
      <c r="N35" s="67">
        <v>69.2</v>
      </c>
      <c r="O35" s="67">
        <f t="shared" si="0"/>
        <v>70.2</v>
      </c>
    </row>
    <row r="36" spans="1:15" ht="19.5" customHeight="1">
      <c r="A36" s="6" t="s">
        <v>71</v>
      </c>
      <c r="B36" s="6" t="s">
        <v>72</v>
      </c>
      <c r="C36" s="58"/>
      <c r="D36" s="15"/>
      <c r="E36" s="14"/>
      <c r="F36" s="16"/>
      <c r="G36" s="17"/>
      <c r="H36" s="54">
        <v>0</v>
      </c>
      <c r="I36" s="63">
        <v>0</v>
      </c>
      <c r="J36" s="64">
        <v>0</v>
      </c>
      <c r="K36" s="65">
        <v>0</v>
      </c>
      <c r="L36" s="45">
        <v>2</v>
      </c>
      <c r="M36" s="66"/>
      <c r="N36" s="67">
        <v>70</v>
      </c>
      <c r="O36" s="67">
        <f t="shared" si="0"/>
        <v>72</v>
      </c>
    </row>
    <row r="37" spans="1:15" ht="19.5" customHeight="1">
      <c r="A37" s="6" t="s">
        <v>73</v>
      </c>
      <c r="B37" s="6" t="s">
        <v>74</v>
      </c>
      <c r="C37" s="58"/>
      <c r="D37" s="15"/>
      <c r="E37" s="14"/>
      <c r="F37" s="16"/>
      <c r="G37" s="17"/>
      <c r="H37" s="54">
        <v>0</v>
      </c>
      <c r="I37" s="63">
        <v>-6</v>
      </c>
      <c r="J37" s="64">
        <v>-1</v>
      </c>
      <c r="K37" s="65">
        <v>1</v>
      </c>
      <c r="L37" s="45">
        <v>2</v>
      </c>
      <c r="M37" s="66"/>
      <c r="N37" s="67">
        <v>70</v>
      </c>
      <c r="O37" s="67">
        <f t="shared" si="0"/>
        <v>66</v>
      </c>
    </row>
    <row r="38" spans="1:15" ht="19.5" customHeight="1">
      <c r="A38" s="6" t="s">
        <v>75</v>
      </c>
      <c r="B38" s="6" t="s">
        <v>76</v>
      </c>
      <c r="C38" s="58"/>
      <c r="D38" s="15"/>
      <c r="E38" s="14"/>
      <c r="F38" s="16"/>
      <c r="G38" s="17"/>
      <c r="H38" s="54">
        <v>0</v>
      </c>
      <c r="I38" s="63">
        <v>1</v>
      </c>
      <c r="J38" s="64">
        <v>0</v>
      </c>
      <c r="K38" s="65">
        <v>0</v>
      </c>
      <c r="L38" s="45">
        <v>8</v>
      </c>
      <c r="M38" s="66"/>
      <c r="N38" s="67">
        <v>76</v>
      </c>
      <c r="O38" s="67">
        <f t="shared" si="0"/>
        <v>85</v>
      </c>
    </row>
    <row r="39" spans="1:15" ht="19.5" customHeight="1">
      <c r="A39" s="6" t="s">
        <v>77</v>
      </c>
      <c r="B39" s="6" t="s">
        <v>78</v>
      </c>
      <c r="C39" s="58"/>
      <c r="D39" s="15"/>
      <c r="E39" s="14"/>
      <c r="F39" s="16"/>
      <c r="G39" s="17"/>
      <c r="H39" s="54">
        <v>0</v>
      </c>
      <c r="I39" s="63">
        <v>2</v>
      </c>
      <c r="J39" s="64">
        <v>2</v>
      </c>
      <c r="K39" s="65">
        <v>2</v>
      </c>
      <c r="L39" s="45">
        <v>8</v>
      </c>
      <c r="M39" s="66"/>
      <c r="N39" s="67">
        <v>74</v>
      </c>
      <c r="O39" s="67">
        <f t="shared" si="0"/>
        <v>88</v>
      </c>
    </row>
    <row r="40" spans="1:15" ht="19.5" customHeight="1">
      <c r="A40" s="6" t="s">
        <v>79</v>
      </c>
      <c r="B40" s="6" t="s">
        <v>80</v>
      </c>
      <c r="C40" s="58"/>
      <c r="D40" s="15"/>
      <c r="E40" s="14"/>
      <c r="F40" s="16"/>
      <c r="G40" s="17"/>
      <c r="H40" s="54">
        <v>1</v>
      </c>
      <c r="I40" s="63">
        <v>-1.4</v>
      </c>
      <c r="J40" s="64">
        <v>0</v>
      </c>
      <c r="K40" s="65">
        <v>0</v>
      </c>
      <c r="L40" s="45">
        <v>3</v>
      </c>
      <c r="M40" s="66"/>
      <c r="N40" s="67">
        <v>78</v>
      </c>
      <c r="O40" s="67">
        <f t="shared" si="0"/>
        <v>80.6</v>
      </c>
    </row>
    <row r="41" spans="1:15" ht="19.5" customHeight="1">
      <c r="A41" s="6" t="s">
        <v>81</v>
      </c>
      <c r="B41" s="6" t="s">
        <v>82</v>
      </c>
      <c r="C41" s="58"/>
      <c r="D41" s="15"/>
      <c r="E41" s="14"/>
      <c r="F41" s="16"/>
      <c r="G41" s="17"/>
      <c r="H41" s="54">
        <v>0</v>
      </c>
      <c r="I41" s="63">
        <v>0.19999999999999996</v>
      </c>
      <c r="J41" s="64">
        <v>0</v>
      </c>
      <c r="K41" s="65">
        <v>0</v>
      </c>
      <c r="L41" s="45">
        <v>2</v>
      </c>
      <c r="M41" s="66"/>
      <c r="N41" s="67">
        <v>68</v>
      </c>
      <c r="O41" s="67">
        <f t="shared" si="0"/>
        <v>70.2</v>
      </c>
    </row>
    <row r="42" spans="1:15" ht="19.5" customHeight="1">
      <c r="A42" s="6" t="s">
        <v>83</v>
      </c>
      <c r="B42" s="6" t="s">
        <v>84</v>
      </c>
      <c r="C42" s="58"/>
      <c r="D42" s="15"/>
      <c r="E42" s="14"/>
      <c r="F42" s="16"/>
      <c r="G42" s="17"/>
      <c r="H42" s="54">
        <v>0</v>
      </c>
      <c r="I42" s="63">
        <v>-2</v>
      </c>
      <c r="J42" s="64">
        <v>1</v>
      </c>
      <c r="K42" s="65">
        <v>0</v>
      </c>
      <c r="L42" s="45">
        <v>2</v>
      </c>
      <c r="M42" s="66"/>
      <c r="N42" s="67">
        <v>70</v>
      </c>
      <c r="O42" s="67">
        <f t="shared" si="0"/>
        <v>71</v>
      </c>
    </row>
    <row r="43" spans="1:15" ht="19.5" customHeight="1">
      <c r="A43" s="6" t="s">
        <v>85</v>
      </c>
      <c r="B43" s="6" t="s">
        <v>86</v>
      </c>
      <c r="C43" s="58"/>
      <c r="D43" s="15"/>
      <c r="E43" s="14"/>
      <c r="F43" s="16"/>
      <c r="G43" s="17"/>
      <c r="H43" s="54">
        <v>0</v>
      </c>
      <c r="I43" s="63">
        <v>1</v>
      </c>
      <c r="J43" s="64">
        <v>0</v>
      </c>
      <c r="K43" s="65">
        <v>-0.8</v>
      </c>
      <c r="L43" s="45">
        <v>2</v>
      </c>
      <c r="M43" s="66"/>
      <c r="N43" s="67">
        <v>68.2</v>
      </c>
      <c r="O43" s="67">
        <f t="shared" si="0"/>
        <v>70.4</v>
      </c>
    </row>
    <row r="44" spans="1:15" ht="19.5" customHeight="1">
      <c r="A44" s="6" t="s">
        <v>87</v>
      </c>
      <c r="B44" s="6" t="s">
        <v>88</v>
      </c>
      <c r="C44" s="60"/>
      <c r="D44" s="15"/>
      <c r="E44" s="14"/>
      <c r="F44" s="16"/>
      <c r="G44" s="17"/>
      <c r="H44" s="54">
        <v>0</v>
      </c>
      <c r="I44" s="63">
        <v>0</v>
      </c>
      <c r="J44" s="64">
        <v>0</v>
      </c>
      <c r="K44" s="65">
        <v>0</v>
      </c>
      <c r="L44" s="45">
        <v>1</v>
      </c>
      <c r="M44" s="66"/>
      <c r="N44" s="67">
        <v>69.2</v>
      </c>
      <c r="O44" s="67">
        <f t="shared" si="0"/>
        <v>70.2</v>
      </c>
    </row>
    <row r="45" spans="1:15" ht="19.5" customHeight="1">
      <c r="A45" s="6" t="s">
        <v>89</v>
      </c>
      <c r="B45" s="6" t="s">
        <v>90</v>
      </c>
      <c r="C45" s="60"/>
      <c r="D45" s="15"/>
      <c r="E45" s="14"/>
      <c r="F45" s="16"/>
      <c r="G45" s="17"/>
      <c r="H45" s="54">
        <v>0</v>
      </c>
      <c r="I45" s="63">
        <v>0</v>
      </c>
      <c r="J45" s="64">
        <v>0</v>
      </c>
      <c r="K45" s="65">
        <v>0</v>
      </c>
      <c r="L45" s="45">
        <v>2</v>
      </c>
      <c r="M45" s="66"/>
      <c r="N45" s="67">
        <v>70</v>
      </c>
      <c r="O45" s="67">
        <f t="shared" si="0"/>
        <v>72</v>
      </c>
    </row>
    <row r="46" spans="1:15" ht="19.5" customHeight="1">
      <c r="A46" s="6" t="s">
        <v>91</v>
      </c>
      <c r="B46" s="6" t="s">
        <v>92</v>
      </c>
      <c r="C46" s="60"/>
      <c r="D46" s="15"/>
      <c r="E46" s="14"/>
      <c r="F46" s="16"/>
      <c r="G46" s="17"/>
      <c r="H46" s="54">
        <v>0</v>
      </c>
      <c r="I46" s="63">
        <v>1</v>
      </c>
      <c r="J46" s="64">
        <v>1</v>
      </c>
      <c r="K46" s="65">
        <v>-1</v>
      </c>
      <c r="L46" s="45">
        <v>9</v>
      </c>
      <c r="M46" s="66"/>
      <c r="N46" s="67">
        <v>72.8</v>
      </c>
      <c r="O46" s="67">
        <f t="shared" si="0"/>
        <v>82.8</v>
      </c>
    </row>
    <row r="47" spans="1:15" ht="19.5" customHeight="1">
      <c r="A47" s="6" t="s">
        <v>93</v>
      </c>
      <c r="B47" s="6" t="s">
        <v>94</v>
      </c>
      <c r="C47" s="58"/>
      <c r="D47" s="15"/>
      <c r="E47" s="14"/>
      <c r="F47" s="16"/>
      <c r="G47" s="17"/>
      <c r="H47" s="54">
        <v>0</v>
      </c>
      <c r="I47" s="63">
        <v>3</v>
      </c>
      <c r="J47" s="64">
        <v>0</v>
      </c>
      <c r="K47" s="65">
        <v>0</v>
      </c>
      <c r="L47" s="45">
        <v>3</v>
      </c>
      <c r="M47" s="66"/>
      <c r="N47" s="67">
        <v>72</v>
      </c>
      <c r="O47" s="67">
        <f t="shared" si="0"/>
        <v>78</v>
      </c>
    </row>
    <row r="48" spans="1:15" ht="19.5" customHeight="1">
      <c r="A48" s="6" t="s">
        <v>95</v>
      </c>
      <c r="B48" s="6" t="s">
        <v>96</v>
      </c>
      <c r="C48" s="58"/>
      <c r="D48" s="15"/>
      <c r="E48" s="14"/>
      <c r="F48" s="16"/>
      <c r="G48" s="17"/>
      <c r="H48" s="54">
        <v>0</v>
      </c>
      <c r="I48" s="63">
        <v>0</v>
      </c>
      <c r="J48" s="64">
        <v>-1</v>
      </c>
      <c r="K48" s="65">
        <v>-1</v>
      </c>
      <c r="L48" s="45">
        <v>0</v>
      </c>
      <c r="M48" s="66"/>
      <c r="N48" s="67">
        <v>73</v>
      </c>
      <c r="O48" s="67">
        <f t="shared" si="0"/>
        <v>71</v>
      </c>
    </row>
    <row r="49" spans="1:20" ht="19.5" customHeight="1">
      <c r="A49" s="6" t="s">
        <v>97</v>
      </c>
      <c r="B49" s="6" t="s">
        <v>98</v>
      </c>
      <c r="C49" s="59"/>
      <c r="D49" s="15"/>
      <c r="E49" s="14"/>
      <c r="F49" s="16"/>
      <c r="G49" s="17"/>
      <c r="H49" s="54">
        <v>0</v>
      </c>
      <c r="I49" s="63">
        <v>-2</v>
      </c>
      <c r="J49" s="64">
        <v>1</v>
      </c>
      <c r="K49" s="65">
        <v>-0.8</v>
      </c>
      <c r="L49" s="45">
        <v>2</v>
      </c>
      <c r="M49" s="66"/>
      <c r="N49" s="67">
        <v>68</v>
      </c>
      <c r="O49" s="67">
        <f t="shared" si="0"/>
        <v>68.2</v>
      </c>
      <c r="T49" t="s">
        <v>99</v>
      </c>
    </row>
    <row r="50" spans="1:15" ht="19.5" customHeight="1">
      <c r="A50" s="6" t="s">
        <v>100</v>
      </c>
      <c r="B50" s="6" t="s">
        <v>101</v>
      </c>
      <c r="C50" s="59"/>
      <c r="D50" s="15"/>
      <c r="E50" s="14"/>
      <c r="F50" s="16"/>
      <c r="G50" s="17"/>
      <c r="H50" s="54">
        <v>0</v>
      </c>
      <c r="I50" s="63">
        <v>0</v>
      </c>
      <c r="J50" s="64">
        <v>0</v>
      </c>
      <c r="K50" s="65">
        <v>0</v>
      </c>
      <c r="L50" s="45">
        <v>1</v>
      </c>
      <c r="M50" s="66"/>
      <c r="N50" s="67">
        <v>68</v>
      </c>
      <c r="O50" s="67">
        <f t="shared" si="0"/>
        <v>69</v>
      </c>
    </row>
    <row r="51" spans="1:15" ht="19.5" customHeight="1">
      <c r="A51" s="6" t="s">
        <v>102</v>
      </c>
      <c r="B51" s="6" t="s">
        <v>103</v>
      </c>
      <c r="C51" s="58"/>
      <c r="D51" s="15"/>
      <c r="E51" s="14"/>
      <c r="F51" s="16"/>
      <c r="G51" s="17"/>
      <c r="H51" s="54">
        <v>0</v>
      </c>
      <c r="I51" s="63">
        <v>3</v>
      </c>
      <c r="J51" s="64">
        <v>0</v>
      </c>
      <c r="K51" s="65">
        <v>-2</v>
      </c>
      <c r="L51" s="45">
        <v>2</v>
      </c>
      <c r="M51" s="66"/>
      <c r="N51" s="67">
        <v>70.39999999999999</v>
      </c>
      <c r="O51" s="67">
        <f t="shared" si="0"/>
        <v>73.39999999999999</v>
      </c>
    </row>
    <row r="52" spans="1:15" ht="19.5" customHeight="1">
      <c r="A52" s="6" t="s">
        <v>104</v>
      </c>
      <c r="B52" s="6" t="s">
        <v>105</v>
      </c>
      <c r="C52" s="58"/>
      <c r="D52" s="15"/>
      <c r="E52" s="14"/>
      <c r="F52" s="16"/>
      <c r="G52" s="17"/>
      <c r="H52" s="54">
        <v>-1</v>
      </c>
      <c r="I52" s="63">
        <v>-6.2</v>
      </c>
      <c r="J52" s="64">
        <v>0</v>
      </c>
      <c r="K52" s="65">
        <v>0</v>
      </c>
      <c r="L52" s="45">
        <v>6</v>
      </c>
      <c r="M52" s="66"/>
      <c r="N52" s="67">
        <v>71.2</v>
      </c>
      <c r="O52" s="67">
        <f t="shared" si="0"/>
        <v>70</v>
      </c>
    </row>
    <row r="53" spans="1:15" ht="19.5" customHeight="1">
      <c r="A53" s="6" t="s">
        <v>106</v>
      </c>
      <c r="B53" s="6" t="s">
        <v>107</v>
      </c>
      <c r="C53" s="58"/>
      <c r="D53" s="15"/>
      <c r="E53" s="14"/>
      <c r="F53" s="16"/>
      <c r="G53" s="17"/>
      <c r="H53" s="54">
        <v>0</v>
      </c>
      <c r="I53" s="63">
        <v>-1</v>
      </c>
      <c r="J53" s="64">
        <v>0</v>
      </c>
      <c r="K53" s="65">
        <v>0</v>
      </c>
      <c r="L53" s="45">
        <v>8</v>
      </c>
      <c r="M53" s="66"/>
      <c r="N53" s="67">
        <v>68</v>
      </c>
      <c r="O53" s="67">
        <f t="shared" si="0"/>
        <v>75</v>
      </c>
    </row>
    <row r="54" spans="1:15" ht="19.5" customHeight="1">
      <c r="A54" s="6" t="s">
        <v>108</v>
      </c>
      <c r="B54" s="6" t="s">
        <v>109</v>
      </c>
      <c r="C54" s="58"/>
      <c r="D54" s="15"/>
      <c r="E54" s="14"/>
      <c r="F54" s="16"/>
      <c r="G54" s="17"/>
      <c r="H54" s="54">
        <v>0</v>
      </c>
      <c r="I54" s="63">
        <v>0</v>
      </c>
      <c r="J54" s="64">
        <v>0</v>
      </c>
      <c r="K54" s="65">
        <v>0</v>
      </c>
      <c r="L54" s="45">
        <v>2</v>
      </c>
      <c r="M54" s="66"/>
      <c r="N54" s="67">
        <v>70</v>
      </c>
      <c r="O54" s="67">
        <f t="shared" si="0"/>
        <v>72</v>
      </c>
    </row>
    <row r="55" spans="1:15" ht="19.5" customHeight="1">
      <c r="A55" s="6" t="s">
        <v>110</v>
      </c>
      <c r="B55" s="6" t="s">
        <v>111</v>
      </c>
      <c r="C55" s="58"/>
      <c r="D55" s="15"/>
      <c r="E55" s="14"/>
      <c r="F55" s="16"/>
      <c r="G55" s="17"/>
      <c r="H55" s="54">
        <v>0</v>
      </c>
      <c r="I55" s="63">
        <v>0</v>
      </c>
      <c r="J55" s="64">
        <v>1</v>
      </c>
      <c r="K55" s="65">
        <v>-1.3</v>
      </c>
      <c r="L55" s="45">
        <v>1</v>
      </c>
      <c r="M55" s="66"/>
      <c r="N55" s="67">
        <v>75</v>
      </c>
      <c r="O55" s="67">
        <f t="shared" si="0"/>
        <v>75.7</v>
      </c>
    </row>
    <row r="56" spans="1:15" ht="19.5" customHeight="1">
      <c r="A56" s="6" t="s">
        <v>112</v>
      </c>
      <c r="B56" s="6" t="s">
        <v>113</v>
      </c>
      <c r="C56" s="3"/>
      <c r="D56" s="3"/>
      <c r="E56" s="3"/>
      <c r="F56" s="3"/>
      <c r="G56" s="3"/>
      <c r="H56" s="54">
        <v>0</v>
      </c>
      <c r="I56" s="63">
        <v>0</v>
      </c>
      <c r="J56" s="64">
        <v>0</v>
      </c>
      <c r="K56" s="65">
        <v>0</v>
      </c>
      <c r="L56" s="45">
        <v>2</v>
      </c>
      <c r="M56" s="3"/>
      <c r="N56" s="67">
        <v>66</v>
      </c>
      <c r="O56" s="67">
        <f t="shared" si="0"/>
        <v>68</v>
      </c>
    </row>
    <row r="57" spans="1:15" ht="19.5" customHeight="1">
      <c r="A57" s="6" t="s">
        <v>114</v>
      </c>
      <c r="B57" s="6" t="s">
        <v>115</v>
      </c>
      <c r="C57" s="3"/>
      <c r="D57" s="3"/>
      <c r="E57" s="3"/>
      <c r="F57" s="3"/>
      <c r="G57" s="3"/>
      <c r="H57" s="54">
        <v>0</v>
      </c>
      <c r="I57" s="63">
        <v>0</v>
      </c>
      <c r="J57" s="64">
        <v>0</v>
      </c>
      <c r="K57" s="65">
        <v>0</v>
      </c>
      <c r="L57" s="45">
        <v>2</v>
      </c>
      <c r="M57" s="3"/>
      <c r="N57" s="67">
        <v>69</v>
      </c>
      <c r="O57" s="67">
        <f t="shared" si="0"/>
        <v>71</v>
      </c>
    </row>
    <row r="58" spans="1:15" ht="19.5" customHeight="1">
      <c r="A58" s="6" t="s">
        <v>116</v>
      </c>
      <c r="B58" s="6" t="s">
        <v>117</v>
      </c>
      <c r="C58" s="3"/>
      <c r="D58" s="3"/>
      <c r="E58" s="3"/>
      <c r="F58" s="3"/>
      <c r="G58" s="3"/>
      <c r="H58" s="54">
        <v>0</v>
      </c>
      <c r="I58" s="63">
        <v>0</v>
      </c>
      <c r="J58" s="64">
        <v>0</v>
      </c>
      <c r="K58" s="65">
        <v>0</v>
      </c>
      <c r="L58" s="45">
        <v>1</v>
      </c>
      <c r="M58" s="3"/>
      <c r="N58" s="67">
        <v>70</v>
      </c>
      <c r="O58" s="67">
        <f t="shared" si="0"/>
        <v>71</v>
      </c>
    </row>
    <row r="59" spans="1:15" ht="19.5" customHeight="1">
      <c r="A59" s="6" t="s">
        <v>118</v>
      </c>
      <c r="B59" s="25" t="s">
        <v>119</v>
      </c>
      <c r="C59" s="3"/>
      <c r="D59" s="3"/>
      <c r="E59" s="3"/>
      <c r="F59" s="3"/>
      <c r="G59" s="3"/>
      <c r="H59" s="54">
        <v>0</v>
      </c>
      <c r="I59" s="63">
        <v>0</v>
      </c>
      <c r="J59" s="64">
        <v>0</v>
      </c>
      <c r="K59" s="65">
        <v>0</v>
      </c>
      <c r="L59" s="45">
        <v>1</v>
      </c>
      <c r="M59" s="3"/>
      <c r="N59" s="67">
        <v>69</v>
      </c>
      <c r="O59" s="67">
        <f t="shared" si="0"/>
        <v>70</v>
      </c>
    </row>
    <row r="60" spans="1:15" ht="19.5" customHeight="1">
      <c r="A60" s="6" t="s">
        <v>120</v>
      </c>
      <c r="B60" s="6" t="s">
        <v>121</v>
      </c>
      <c r="C60" s="3"/>
      <c r="D60" s="3"/>
      <c r="E60" s="3"/>
      <c r="F60" s="3"/>
      <c r="G60" s="3"/>
      <c r="H60" s="54">
        <v>0</v>
      </c>
      <c r="I60" s="63">
        <v>0</v>
      </c>
      <c r="J60" s="64">
        <v>0</v>
      </c>
      <c r="K60" s="65">
        <v>0</v>
      </c>
      <c r="L60" s="45">
        <v>1</v>
      </c>
      <c r="M60" s="3"/>
      <c r="N60" s="67">
        <v>69</v>
      </c>
      <c r="O60" s="67">
        <f t="shared" si="0"/>
        <v>70</v>
      </c>
    </row>
    <row r="61" spans="1:15" ht="19.5" customHeight="1">
      <c r="A61" s="6" t="s">
        <v>122</v>
      </c>
      <c r="B61" s="6" t="s">
        <v>123</v>
      </c>
      <c r="C61" s="3"/>
      <c r="D61" s="3"/>
      <c r="E61" s="3"/>
      <c r="F61" s="3"/>
      <c r="G61" s="3"/>
      <c r="H61" s="54">
        <v>1</v>
      </c>
      <c r="I61" s="63">
        <v>2</v>
      </c>
      <c r="J61" s="64">
        <v>2</v>
      </c>
      <c r="K61" s="65">
        <v>0</v>
      </c>
      <c r="L61" s="45">
        <v>2</v>
      </c>
      <c r="M61" s="3"/>
      <c r="N61" s="67">
        <v>70</v>
      </c>
      <c r="O61" s="67">
        <f t="shared" si="0"/>
        <v>77</v>
      </c>
    </row>
    <row r="62" spans="1:15" ht="19.5" customHeight="1">
      <c r="A62" s="6" t="s">
        <v>124</v>
      </c>
      <c r="B62" s="6" t="s">
        <v>125</v>
      </c>
      <c r="C62" s="3"/>
      <c r="D62" s="3"/>
      <c r="E62" s="3"/>
      <c r="F62" s="3"/>
      <c r="G62" s="3"/>
      <c r="H62" s="54">
        <v>0</v>
      </c>
      <c r="I62" s="63">
        <v>0</v>
      </c>
      <c r="J62" s="64">
        <v>0</v>
      </c>
      <c r="K62" s="65">
        <v>0</v>
      </c>
      <c r="L62" s="45">
        <v>9</v>
      </c>
      <c r="M62" s="3"/>
      <c r="N62" s="67">
        <v>70</v>
      </c>
      <c r="O62" s="67">
        <f t="shared" si="0"/>
        <v>79</v>
      </c>
    </row>
    <row r="63" spans="1:15" ht="19.5" customHeight="1">
      <c r="A63" s="6" t="s">
        <v>126</v>
      </c>
      <c r="B63" s="6" t="s">
        <v>127</v>
      </c>
      <c r="C63" s="3"/>
      <c r="D63" s="3"/>
      <c r="E63" s="3"/>
      <c r="F63" s="3"/>
      <c r="G63" s="3"/>
      <c r="H63" s="54">
        <v>0</v>
      </c>
      <c r="I63" s="63">
        <v>0</v>
      </c>
      <c r="J63" s="64">
        <v>1</v>
      </c>
      <c r="K63" s="65">
        <v>-2.2</v>
      </c>
      <c r="L63" s="45">
        <v>1</v>
      </c>
      <c r="M63" s="3"/>
      <c r="N63" s="67">
        <v>71</v>
      </c>
      <c r="O63" s="67">
        <f t="shared" si="0"/>
        <v>70.8</v>
      </c>
    </row>
    <row r="64" spans="1:15" ht="19.5" customHeight="1">
      <c r="A64" s="6" t="s">
        <v>128</v>
      </c>
      <c r="B64" s="6" t="s">
        <v>129</v>
      </c>
      <c r="C64" s="3"/>
      <c r="D64" s="3"/>
      <c r="E64" s="3"/>
      <c r="F64" s="3"/>
      <c r="G64" s="3"/>
      <c r="H64" s="54">
        <v>0</v>
      </c>
      <c r="I64" s="63">
        <v>0</v>
      </c>
      <c r="J64" s="64">
        <v>1</v>
      </c>
      <c r="K64" s="65">
        <v>-2.8</v>
      </c>
      <c r="L64" s="45">
        <v>1</v>
      </c>
      <c r="M64" s="3"/>
      <c r="N64" s="67">
        <v>67.89999999999999</v>
      </c>
      <c r="O64" s="67">
        <f t="shared" si="0"/>
        <v>67.1</v>
      </c>
    </row>
    <row r="65" spans="10:12" ht="19.5" customHeight="1">
      <c r="J65" s="68"/>
      <c r="K65" s="68"/>
      <c r="L65" s="68"/>
    </row>
    <row r="66" spans="10:12" ht="19.5" customHeight="1">
      <c r="J66" s="68"/>
      <c r="K66" s="68"/>
      <c r="L66" s="68"/>
    </row>
  </sheetData>
  <sheetProtection/>
  <mergeCells count="6">
    <mergeCell ref="A1:O1"/>
    <mergeCell ref="H2:L2"/>
    <mergeCell ref="A2:A3"/>
    <mergeCell ref="B2:B3"/>
    <mergeCell ref="N2:N3"/>
    <mergeCell ref="O2:O3"/>
  </mergeCells>
  <conditionalFormatting sqref="O4:O64">
    <cfRule type="cellIs" priority="1" dxfId="5" operator="lessThan" stopIfTrue="1">
      <formula>65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T8" sqref="T8"/>
    </sheetView>
  </sheetViews>
  <sheetFormatPr defaultColWidth="9.00390625" defaultRowHeight="14.25"/>
  <cols>
    <col min="1" max="1" width="10.125" style="0" customWidth="1"/>
    <col min="2" max="2" width="8.125" style="0" customWidth="1"/>
    <col min="3" max="6" width="9.00390625" style="0" hidden="1" customWidth="1"/>
    <col min="7" max="7" width="0.12890625" style="0" hidden="1" customWidth="1"/>
    <col min="8" max="12" width="6.625" style="0" customWidth="1"/>
    <col min="13" max="14" width="9.625" style="0" customWidth="1"/>
  </cols>
  <sheetData>
    <row r="1" spans="1:14" ht="39.75" customHeight="1">
      <c r="A1" s="69" t="s">
        <v>130</v>
      </c>
      <c r="B1" s="69"/>
      <c r="C1" s="69"/>
      <c r="D1" s="69"/>
      <c r="E1" s="69"/>
      <c r="F1" s="69"/>
      <c r="G1" s="69"/>
      <c r="H1" s="80"/>
      <c r="I1" s="80"/>
      <c r="J1" s="80"/>
      <c r="K1" s="80"/>
      <c r="L1" s="80"/>
      <c r="M1" s="80"/>
      <c r="N1" s="80"/>
    </row>
    <row r="2" spans="1:14" ht="25.5" customHeight="1">
      <c r="A2" s="74" t="s">
        <v>1</v>
      </c>
      <c r="B2" s="74" t="s">
        <v>2</v>
      </c>
      <c r="C2" s="4"/>
      <c r="D2" s="4"/>
      <c r="E2" s="4"/>
      <c r="F2" s="4"/>
      <c r="G2" s="4"/>
      <c r="H2" s="72" t="s">
        <v>3</v>
      </c>
      <c r="I2" s="73"/>
      <c r="J2" s="73"/>
      <c r="K2" s="73"/>
      <c r="L2" s="73"/>
      <c r="M2" s="76" t="s">
        <v>4</v>
      </c>
      <c r="N2" s="78" t="s">
        <v>5</v>
      </c>
    </row>
    <row r="3" spans="1:14" ht="25.5">
      <c r="A3" s="81"/>
      <c r="B3" s="81"/>
      <c r="C3" s="4"/>
      <c r="D3" s="4"/>
      <c r="E3" s="4"/>
      <c r="F3" s="4"/>
      <c r="G3" s="4"/>
      <c r="H3" s="5">
        <v>2</v>
      </c>
      <c r="I3" s="5">
        <v>3</v>
      </c>
      <c r="J3" s="5">
        <v>4</v>
      </c>
      <c r="K3" s="5">
        <v>5</v>
      </c>
      <c r="L3" s="5">
        <v>6</v>
      </c>
      <c r="M3" s="77"/>
      <c r="N3" s="79"/>
    </row>
    <row r="4" spans="1:14" ht="19.5" customHeight="1">
      <c r="A4" s="6" t="s">
        <v>131</v>
      </c>
      <c r="B4" s="6" t="s">
        <v>132</v>
      </c>
      <c r="C4" s="7"/>
      <c r="D4" s="8"/>
      <c r="E4" s="9"/>
      <c r="F4" s="10"/>
      <c r="G4" s="11"/>
      <c r="H4" s="46">
        <v>0</v>
      </c>
      <c r="I4" s="47">
        <v>2</v>
      </c>
      <c r="J4" s="48">
        <v>-0.4</v>
      </c>
      <c r="K4" s="49">
        <v>1</v>
      </c>
      <c r="L4" s="45">
        <v>1</v>
      </c>
      <c r="M4" s="30">
        <v>78.8</v>
      </c>
      <c r="N4" s="30">
        <f>SUM(H4:M4)</f>
        <v>82.39999999999999</v>
      </c>
    </row>
    <row r="5" spans="1:14" ht="19.5" customHeight="1">
      <c r="A5" s="6" t="s">
        <v>133</v>
      </c>
      <c r="B5" s="6" t="s">
        <v>134</v>
      </c>
      <c r="C5" s="13"/>
      <c r="D5" s="14"/>
      <c r="E5" s="15"/>
      <c r="F5" s="16"/>
      <c r="G5" s="17"/>
      <c r="H5" s="46">
        <v>0</v>
      </c>
      <c r="I5" s="47">
        <v>2</v>
      </c>
      <c r="J5" s="48">
        <v>-2</v>
      </c>
      <c r="K5" s="49">
        <v>-0.1</v>
      </c>
      <c r="L5" s="45">
        <v>10.6</v>
      </c>
      <c r="M5" s="30">
        <v>82.7</v>
      </c>
      <c r="N5" s="30">
        <f aca="true" t="shared" si="0" ref="N5:N64">SUM(H5:M5)</f>
        <v>93.2</v>
      </c>
    </row>
    <row r="6" spans="1:14" ht="19.5" customHeight="1">
      <c r="A6" s="6" t="s">
        <v>135</v>
      </c>
      <c r="B6" s="6" t="s">
        <v>136</v>
      </c>
      <c r="C6" s="18"/>
      <c r="D6" s="15"/>
      <c r="E6" s="15"/>
      <c r="F6" s="16"/>
      <c r="G6" s="17"/>
      <c r="H6" s="46">
        <v>1</v>
      </c>
      <c r="I6" s="47">
        <v>1</v>
      </c>
      <c r="J6" s="48">
        <v>-2</v>
      </c>
      <c r="K6" s="49">
        <v>-1.8</v>
      </c>
      <c r="L6" s="45">
        <v>0</v>
      </c>
      <c r="M6" s="30">
        <v>71.19999999999999</v>
      </c>
      <c r="N6" s="30">
        <f t="shared" si="0"/>
        <v>69.39999999999999</v>
      </c>
    </row>
    <row r="7" spans="1:14" ht="19.5" customHeight="1">
      <c r="A7" s="6" t="s">
        <v>137</v>
      </c>
      <c r="B7" s="6" t="s">
        <v>138</v>
      </c>
      <c r="C7" s="18"/>
      <c r="D7" s="15"/>
      <c r="E7" s="15"/>
      <c r="F7" s="16"/>
      <c r="G7" s="17"/>
      <c r="H7" s="46">
        <v>0</v>
      </c>
      <c r="I7" s="47">
        <v>0</v>
      </c>
      <c r="J7" s="48">
        <v>1</v>
      </c>
      <c r="K7" s="49">
        <v>1</v>
      </c>
      <c r="L7" s="45">
        <v>12</v>
      </c>
      <c r="M7" s="30">
        <v>72.8</v>
      </c>
      <c r="N7" s="30">
        <f t="shared" si="0"/>
        <v>86.8</v>
      </c>
    </row>
    <row r="8" spans="1:14" ht="19.5" customHeight="1">
      <c r="A8" s="6" t="s">
        <v>139</v>
      </c>
      <c r="B8" s="6" t="s">
        <v>140</v>
      </c>
      <c r="C8" s="14"/>
      <c r="D8" s="15"/>
      <c r="E8" s="15"/>
      <c r="F8" s="16"/>
      <c r="G8" s="17"/>
      <c r="H8" s="46">
        <v>-0.2</v>
      </c>
      <c r="I8" s="47">
        <v>2</v>
      </c>
      <c r="J8" s="48">
        <v>-5</v>
      </c>
      <c r="K8" s="49">
        <v>-1</v>
      </c>
      <c r="L8" s="45">
        <v>-0.4</v>
      </c>
      <c r="M8" s="30">
        <v>72.6</v>
      </c>
      <c r="N8" s="30">
        <f t="shared" si="0"/>
        <v>68</v>
      </c>
    </row>
    <row r="9" spans="1:14" ht="19.5" customHeight="1">
      <c r="A9" s="6" t="s">
        <v>141</v>
      </c>
      <c r="B9" s="6" t="s">
        <v>142</v>
      </c>
      <c r="C9" s="19"/>
      <c r="D9" s="15"/>
      <c r="E9" s="15"/>
      <c r="F9" s="16"/>
      <c r="G9" s="17"/>
      <c r="H9" s="46">
        <v>0</v>
      </c>
      <c r="I9" s="47">
        <v>0</v>
      </c>
      <c r="J9" s="48">
        <v>-1</v>
      </c>
      <c r="K9" s="49">
        <v>0</v>
      </c>
      <c r="L9" s="45">
        <v>0</v>
      </c>
      <c r="M9" s="30">
        <v>67.8</v>
      </c>
      <c r="N9" s="30">
        <f t="shared" si="0"/>
        <v>66.8</v>
      </c>
    </row>
    <row r="10" spans="1:14" ht="19.5" customHeight="1">
      <c r="A10" s="6" t="s">
        <v>143</v>
      </c>
      <c r="B10" s="6" t="s">
        <v>144</v>
      </c>
      <c r="C10" s="15"/>
      <c r="D10" s="15"/>
      <c r="E10" s="15"/>
      <c r="F10" s="16"/>
      <c r="G10" s="17"/>
      <c r="H10" s="46">
        <v>0</v>
      </c>
      <c r="I10" s="47">
        <v>0</v>
      </c>
      <c r="J10" s="48">
        <v>-1</v>
      </c>
      <c r="K10" s="49">
        <v>0</v>
      </c>
      <c r="L10" s="45">
        <v>1</v>
      </c>
      <c r="M10" s="30">
        <v>69</v>
      </c>
      <c r="N10" s="30">
        <f t="shared" si="0"/>
        <v>69</v>
      </c>
    </row>
    <row r="11" spans="1:14" ht="19.5" customHeight="1">
      <c r="A11" s="6" t="s">
        <v>145</v>
      </c>
      <c r="B11" s="6" t="s">
        <v>146</v>
      </c>
      <c r="C11" s="13"/>
      <c r="D11" s="15"/>
      <c r="E11" s="15"/>
      <c r="F11" s="16"/>
      <c r="G11" s="17"/>
      <c r="H11" s="46">
        <v>0</v>
      </c>
      <c r="I11" s="47">
        <v>2</v>
      </c>
      <c r="J11" s="48">
        <v>0</v>
      </c>
      <c r="K11" s="49">
        <v>1</v>
      </c>
      <c r="L11" s="45">
        <v>-1</v>
      </c>
      <c r="M11" s="30">
        <v>67.89999999999999</v>
      </c>
      <c r="N11" s="30">
        <f t="shared" si="0"/>
        <v>69.89999999999999</v>
      </c>
    </row>
    <row r="12" spans="1:14" ht="19.5" customHeight="1">
      <c r="A12" s="6" t="s">
        <v>147</v>
      </c>
      <c r="B12" s="6" t="s">
        <v>148</v>
      </c>
      <c r="C12" s="20"/>
      <c r="D12" s="15"/>
      <c r="E12" s="15"/>
      <c r="F12" s="16"/>
      <c r="G12" s="17"/>
      <c r="H12" s="46">
        <v>0</v>
      </c>
      <c r="I12" s="47">
        <v>-0.6000000000000001</v>
      </c>
      <c r="J12" s="48">
        <v>0</v>
      </c>
      <c r="K12" s="49">
        <v>0</v>
      </c>
      <c r="L12" s="45">
        <v>1.6</v>
      </c>
      <c r="M12" s="30">
        <v>71.4</v>
      </c>
      <c r="N12" s="30">
        <f t="shared" si="0"/>
        <v>72.4</v>
      </c>
    </row>
    <row r="13" spans="1:19" ht="19.5" customHeight="1">
      <c r="A13" s="6" t="s">
        <v>149</v>
      </c>
      <c r="B13" s="6" t="s">
        <v>150</v>
      </c>
      <c r="C13" s="20"/>
      <c r="D13" s="15"/>
      <c r="E13" s="15"/>
      <c r="F13" s="16"/>
      <c r="G13" s="17"/>
      <c r="H13" s="46">
        <v>-0.8</v>
      </c>
      <c r="I13" s="47">
        <v>0.19999999999999996</v>
      </c>
      <c r="J13" s="48">
        <v>0</v>
      </c>
      <c r="K13" s="49">
        <v>0</v>
      </c>
      <c r="L13" s="45">
        <v>0</v>
      </c>
      <c r="M13" s="30">
        <v>69.6</v>
      </c>
      <c r="N13" s="30">
        <f t="shared" si="0"/>
        <v>69</v>
      </c>
      <c r="S13" t="s">
        <v>6</v>
      </c>
    </row>
    <row r="14" spans="1:14" ht="19.5" customHeight="1">
      <c r="A14" s="6" t="s">
        <v>151</v>
      </c>
      <c r="B14" s="6" t="s">
        <v>152</v>
      </c>
      <c r="C14" s="18"/>
      <c r="D14" s="15"/>
      <c r="E14" s="15"/>
      <c r="F14" s="16"/>
      <c r="G14" s="17"/>
      <c r="H14" s="46">
        <v>-0.3</v>
      </c>
      <c r="I14" s="47">
        <v>-1</v>
      </c>
      <c r="J14" s="48">
        <v>2</v>
      </c>
      <c r="K14" s="49">
        <v>-0.2</v>
      </c>
      <c r="L14" s="45">
        <v>0</v>
      </c>
      <c r="M14" s="30">
        <v>73</v>
      </c>
      <c r="N14" s="30">
        <f t="shared" si="0"/>
        <v>73.5</v>
      </c>
    </row>
    <row r="15" spans="1:14" ht="19.5" customHeight="1">
      <c r="A15" s="6" t="s">
        <v>153</v>
      </c>
      <c r="B15" s="6" t="s">
        <v>154</v>
      </c>
      <c r="C15" s="19"/>
      <c r="D15" s="15"/>
      <c r="E15" s="15"/>
      <c r="F15" s="16"/>
      <c r="G15" s="17"/>
      <c r="H15" s="46">
        <v>0</v>
      </c>
      <c r="I15" s="47">
        <v>1</v>
      </c>
      <c r="J15" s="48">
        <v>0</v>
      </c>
      <c r="K15" s="49">
        <v>0</v>
      </c>
      <c r="L15" s="45">
        <v>0</v>
      </c>
      <c r="M15" s="30">
        <v>70</v>
      </c>
      <c r="N15" s="30">
        <f t="shared" si="0"/>
        <v>71</v>
      </c>
    </row>
    <row r="16" spans="1:14" ht="19.5" customHeight="1">
      <c r="A16" s="6" t="s">
        <v>155</v>
      </c>
      <c r="B16" s="6" t="s">
        <v>156</v>
      </c>
      <c r="C16" s="13"/>
      <c r="D16" s="14"/>
      <c r="E16" s="14"/>
      <c r="F16" s="16"/>
      <c r="G16" s="17"/>
      <c r="H16" s="46">
        <v>-0.2</v>
      </c>
      <c r="I16" s="47">
        <v>-1</v>
      </c>
      <c r="J16" s="48">
        <v>0</v>
      </c>
      <c r="K16" s="49">
        <v>1</v>
      </c>
      <c r="L16" s="45">
        <v>0</v>
      </c>
      <c r="M16" s="30">
        <v>73.2</v>
      </c>
      <c r="N16" s="30">
        <f t="shared" si="0"/>
        <v>73</v>
      </c>
    </row>
    <row r="17" spans="1:14" ht="19.5" customHeight="1">
      <c r="A17" s="6" t="s">
        <v>157</v>
      </c>
      <c r="B17" s="6" t="s">
        <v>158</v>
      </c>
      <c r="C17" s="13"/>
      <c r="D17" s="14"/>
      <c r="E17" s="14"/>
      <c r="F17" s="16"/>
      <c r="G17" s="17"/>
      <c r="H17" s="46">
        <v>0</v>
      </c>
      <c r="I17" s="47">
        <v>2</v>
      </c>
      <c r="J17" s="48">
        <v>0</v>
      </c>
      <c r="K17" s="49">
        <v>-2.7</v>
      </c>
      <c r="L17" s="45">
        <v>0</v>
      </c>
      <c r="M17" s="30">
        <v>68</v>
      </c>
      <c r="N17" s="30">
        <f t="shared" si="0"/>
        <v>67.3</v>
      </c>
    </row>
    <row r="18" spans="1:14" ht="19.5" customHeight="1">
      <c r="A18" s="6" t="s">
        <v>159</v>
      </c>
      <c r="B18" s="6" t="s">
        <v>160</v>
      </c>
      <c r="C18" s="13"/>
      <c r="D18" s="14"/>
      <c r="E18" s="14"/>
      <c r="F18" s="16"/>
      <c r="G18" s="17"/>
      <c r="H18" s="46">
        <v>0</v>
      </c>
      <c r="I18" s="47">
        <v>-0.4</v>
      </c>
      <c r="J18" s="48">
        <v>0</v>
      </c>
      <c r="K18" s="49">
        <v>-1.8</v>
      </c>
      <c r="L18" s="45">
        <v>-1</v>
      </c>
      <c r="M18" s="30">
        <v>71.6</v>
      </c>
      <c r="N18" s="30">
        <f t="shared" si="0"/>
        <v>68.39999999999999</v>
      </c>
    </row>
    <row r="19" spans="1:14" ht="19.5" customHeight="1">
      <c r="A19" s="6" t="s">
        <v>161</v>
      </c>
      <c r="B19" s="6" t="s">
        <v>162</v>
      </c>
      <c r="C19" s="13"/>
      <c r="D19" s="14"/>
      <c r="E19" s="14"/>
      <c r="F19" s="16"/>
      <c r="G19" s="17"/>
      <c r="H19" s="46">
        <v>0</v>
      </c>
      <c r="I19" s="47">
        <v>0</v>
      </c>
      <c r="J19" s="48">
        <v>-1</v>
      </c>
      <c r="K19" s="49">
        <v>0</v>
      </c>
      <c r="L19" s="45">
        <v>-1</v>
      </c>
      <c r="M19" s="30">
        <v>73</v>
      </c>
      <c r="N19" s="30">
        <f t="shared" si="0"/>
        <v>71</v>
      </c>
    </row>
    <row r="20" spans="1:14" ht="19.5" customHeight="1">
      <c r="A20" s="6" t="s">
        <v>163</v>
      </c>
      <c r="B20" s="6" t="s">
        <v>164</v>
      </c>
      <c r="C20" s="13"/>
      <c r="D20" s="14"/>
      <c r="E20" s="14"/>
      <c r="F20" s="16"/>
      <c r="G20" s="17"/>
      <c r="H20" s="46">
        <v>-1</v>
      </c>
      <c r="I20" s="47">
        <v>0</v>
      </c>
      <c r="J20" s="48">
        <v>0</v>
      </c>
      <c r="K20" s="49">
        <v>0</v>
      </c>
      <c r="L20" s="45">
        <v>-1</v>
      </c>
      <c r="M20" s="30">
        <v>66.6</v>
      </c>
      <c r="N20" s="30">
        <f t="shared" si="0"/>
        <v>64.6</v>
      </c>
    </row>
    <row r="21" spans="1:14" ht="19.5" customHeight="1">
      <c r="A21" s="6" t="s">
        <v>165</v>
      </c>
      <c r="B21" s="6" t="s">
        <v>166</v>
      </c>
      <c r="C21" s="13"/>
      <c r="D21" s="14"/>
      <c r="E21" s="14"/>
      <c r="F21" s="16"/>
      <c r="G21" s="17"/>
      <c r="H21" s="46">
        <v>0</v>
      </c>
      <c r="I21" s="47">
        <v>0</v>
      </c>
      <c r="J21" s="48">
        <v>0</v>
      </c>
      <c r="K21" s="49">
        <v>0</v>
      </c>
      <c r="L21" s="45">
        <v>0</v>
      </c>
      <c r="M21" s="30">
        <v>71</v>
      </c>
      <c r="N21" s="30">
        <f t="shared" si="0"/>
        <v>71</v>
      </c>
    </row>
    <row r="22" spans="1:14" ht="19.5" customHeight="1">
      <c r="A22" s="6" t="s">
        <v>167</v>
      </c>
      <c r="B22" s="6" t="s">
        <v>168</v>
      </c>
      <c r="C22" s="13"/>
      <c r="D22" s="14"/>
      <c r="E22" s="14"/>
      <c r="F22" s="16"/>
      <c r="G22" s="17"/>
      <c r="H22" s="46">
        <v>0</v>
      </c>
      <c r="I22" s="47">
        <v>0</v>
      </c>
      <c r="J22" s="48">
        <v>0</v>
      </c>
      <c r="K22" s="49">
        <v>0</v>
      </c>
      <c r="L22" s="45">
        <v>1</v>
      </c>
      <c r="M22" s="30">
        <v>71</v>
      </c>
      <c r="N22" s="30">
        <f t="shared" si="0"/>
        <v>72</v>
      </c>
    </row>
    <row r="23" spans="1:14" ht="19.5" customHeight="1">
      <c r="A23" s="6" t="s">
        <v>169</v>
      </c>
      <c r="B23" s="6" t="s">
        <v>170</v>
      </c>
      <c r="C23" s="18"/>
      <c r="D23" s="15"/>
      <c r="E23" s="14"/>
      <c r="F23" s="16"/>
      <c r="G23" s="17"/>
      <c r="H23" s="46">
        <v>-1</v>
      </c>
      <c r="I23" s="47">
        <v>4</v>
      </c>
      <c r="J23" s="48">
        <v>0</v>
      </c>
      <c r="K23" s="49">
        <v>1</v>
      </c>
      <c r="L23" s="45">
        <v>11</v>
      </c>
      <c r="M23" s="30">
        <v>70</v>
      </c>
      <c r="N23" s="30">
        <f t="shared" si="0"/>
        <v>85</v>
      </c>
    </row>
    <row r="24" spans="1:14" ht="19.5" customHeight="1">
      <c r="A24" s="6" t="s">
        <v>171</v>
      </c>
      <c r="B24" s="6" t="s">
        <v>172</v>
      </c>
      <c r="C24" s="18"/>
      <c r="D24" s="15"/>
      <c r="E24" s="14"/>
      <c r="F24" s="16"/>
      <c r="G24" s="17"/>
      <c r="H24" s="46">
        <v>0</v>
      </c>
      <c r="I24" s="47">
        <v>0</v>
      </c>
      <c r="J24" s="48">
        <v>1</v>
      </c>
      <c r="K24" s="49">
        <v>0.4</v>
      </c>
      <c r="L24" s="45">
        <v>1</v>
      </c>
      <c r="M24" s="30">
        <v>71.2</v>
      </c>
      <c r="N24" s="30">
        <f t="shared" si="0"/>
        <v>73.60000000000001</v>
      </c>
    </row>
    <row r="25" spans="1:14" ht="19.5" customHeight="1">
      <c r="A25" s="6" t="s">
        <v>173</v>
      </c>
      <c r="B25" s="6" t="s">
        <v>174</v>
      </c>
      <c r="C25" s="18"/>
      <c r="D25" s="15"/>
      <c r="E25" s="14"/>
      <c r="F25" s="16"/>
      <c r="G25" s="17"/>
      <c r="H25" s="46">
        <v>0</v>
      </c>
      <c r="I25" s="47">
        <v>0</v>
      </c>
      <c r="J25" s="48">
        <v>0</v>
      </c>
      <c r="K25" s="49">
        <v>0</v>
      </c>
      <c r="L25" s="45">
        <v>0</v>
      </c>
      <c r="M25" s="30">
        <v>70</v>
      </c>
      <c r="N25" s="30">
        <f t="shared" si="0"/>
        <v>70</v>
      </c>
    </row>
    <row r="26" spans="1:14" ht="19.5" customHeight="1">
      <c r="A26" s="6" t="s">
        <v>175</v>
      </c>
      <c r="B26" s="6" t="s">
        <v>176</v>
      </c>
      <c r="C26" s="18"/>
      <c r="D26" s="15"/>
      <c r="E26" s="14"/>
      <c r="F26" s="16"/>
      <c r="G26" s="17"/>
      <c r="H26" s="46">
        <v>0</v>
      </c>
      <c r="I26" s="47">
        <v>-0.19999999999999996</v>
      </c>
      <c r="J26" s="48">
        <v>-0.5</v>
      </c>
      <c r="K26" s="49">
        <v>-0.2</v>
      </c>
      <c r="L26" s="45">
        <v>-0.3</v>
      </c>
      <c r="M26" s="30">
        <v>66.4</v>
      </c>
      <c r="N26" s="30">
        <f t="shared" si="0"/>
        <v>65.2</v>
      </c>
    </row>
    <row r="27" spans="1:14" ht="19.5" customHeight="1">
      <c r="A27" s="6" t="s">
        <v>177</v>
      </c>
      <c r="B27" s="6" t="s">
        <v>178</v>
      </c>
      <c r="C27" s="18"/>
      <c r="D27" s="15"/>
      <c r="E27" s="14"/>
      <c r="F27" s="16"/>
      <c r="G27" s="17"/>
      <c r="H27" s="46">
        <v>0</v>
      </c>
      <c r="I27" s="47">
        <v>0</v>
      </c>
      <c r="J27" s="48">
        <v>0</v>
      </c>
      <c r="K27" s="49">
        <v>0</v>
      </c>
      <c r="L27" s="45">
        <v>0</v>
      </c>
      <c r="M27" s="30">
        <v>70</v>
      </c>
      <c r="N27" s="30">
        <f t="shared" si="0"/>
        <v>70</v>
      </c>
    </row>
    <row r="28" spans="1:14" ht="19.5" customHeight="1">
      <c r="A28" s="6" t="s">
        <v>179</v>
      </c>
      <c r="B28" s="6" t="s">
        <v>180</v>
      </c>
      <c r="C28" s="18"/>
      <c r="D28" s="15"/>
      <c r="E28" s="14"/>
      <c r="F28" s="16"/>
      <c r="G28" s="17"/>
      <c r="H28" s="46">
        <v>0</v>
      </c>
      <c r="I28" s="47">
        <v>0</v>
      </c>
      <c r="J28" s="48">
        <v>0</v>
      </c>
      <c r="K28" s="49">
        <v>-0.4</v>
      </c>
      <c r="L28" s="45">
        <v>-1</v>
      </c>
      <c r="M28" s="30">
        <v>65.4</v>
      </c>
      <c r="N28" s="30">
        <f t="shared" si="0"/>
        <v>64</v>
      </c>
    </row>
    <row r="29" spans="1:14" ht="19.5" customHeight="1">
      <c r="A29" s="6" t="s">
        <v>181</v>
      </c>
      <c r="B29" s="6" t="s">
        <v>182</v>
      </c>
      <c r="C29" s="18"/>
      <c r="D29" s="15"/>
      <c r="E29" s="14"/>
      <c r="F29" s="16"/>
      <c r="G29" s="17"/>
      <c r="H29" s="46">
        <v>0</v>
      </c>
      <c r="I29" s="47">
        <v>-1</v>
      </c>
      <c r="J29" s="48">
        <v>0</v>
      </c>
      <c r="K29" s="49">
        <v>-0.4</v>
      </c>
      <c r="L29" s="45">
        <v>1</v>
      </c>
      <c r="M29" s="30">
        <v>66.2</v>
      </c>
      <c r="N29" s="30">
        <f t="shared" si="0"/>
        <v>65.8</v>
      </c>
    </row>
    <row r="30" spans="1:14" ht="19.5" customHeight="1">
      <c r="A30" s="6" t="s">
        <v>183</v>
      </c>
      <c r="B30" s="6" t="s">
        <v>184</v>
      </c>
      <c r="C30" s="18"/>
      <c r="D30" s="15"/>
      <c r="E30" s="14"/>
      <c r="F30" s="16"/>
      <c r="G30" s="17"/>
      <c r="H30" s="46">
        <v>0</v>
      </c>
      <c r="I30" s="47">
        <v>0</v>
      </c>
      <c r="J30" s="48">
        <v>-2</v>
      </c>
      <c r="K30" s="49">
        <v>-0.4</v>
      </c>
      <c r="L30" s="45">
        <v>0</v>
      </c>
      <c r="M30" s="30">
        <v>68</v>
      </c>
      <c r="N30" s="30">
        <f t="shared" si="0"/>
        <v>65.6</v>
      </c>
    </row>
    <row r="31" spans="1:14" ht="19.5" customHeight="1">
      <c r="A31" s="6" t="s">
        <v>185</v>
      </c>
      <c r="B31" s="6" t="s">
        <v>186</v>
      </c>
      <c r="C31" s="21"/>
      <c r="D31" s="15"/>
      <c r="E31" s="14"/>
      <c r="F31" s="16"/>
      <c r="G31" s="17"/>
      <c r="H31" s="46">
        <v>0</v>
      </c>
      <c r="I31" s="47">
        <v>0</v>
      </c>
      <c r="J31" s="48">
        <v>0</v>
      </c>
      <c r="K31" s="49">
        <v>-1</v>
      </c>
      <c r="L31" s="45">
        <v>0</v>
      </c>
      <c r="M31" s="30">
        <v>67</v>
      </c>
      <c r="N31" s="30">
        <f t="shared" si="0"/>
        <v>66</v>
      </c>
    </row>
    <row r="32" spans="1:14" ht="19.5" customHeight="1">
      <c r="A32" s="6" t="s">
        <v>187</v>
      </c>
      <c r="B32" s="6" t="s">
        <v>188</v>
      </c>
      <c r="C32" s="15"/>
      <c r="D32" s="15"/>
      <c r="E32" s="14"/>
      <c r="F32" s="16"/>
      <c r="G32" s="17"/>
      <c r="H32" s="46">
        <v>0</v>
      </c>
      <c r="I32" s="47">
        <v>1</v>
      </c>
      <c r="J32" s="48">
        <v>1</v>
      </c>
      <c r="K32" s="49">
        <v>0</v>
      </c>
      <c r="L32" s="45">
        <v>2</v>
      </c>
      <c r="M32" s="30">
        <v>69</v>
      </c>
      <c r="N32" s="30">
        <f t="shared" si="0"/>
        <v>73</v>
      </c>
    </row>
    <row r="33" spans="1:14" ht="19.5" customHeight="1">
      <c r="A33" s="6" t="s">
        <v>189</v>
      </c>
      <c r="B33" s="6" t="s">
        <v>190</v>
      </c>
      <c r="C33" s="15"/>
      <c r="D33" s="15"/>
      <c r="E33" s="14"/>
      <c r="F33" s="16"/>
      <c r="G33" s="17"/>
      <c r="H33" s="46">
        <v>0</v>
      </c>
      <c r="I33" s="47">
        <v>5</v>
      </c>
      <c r="J33" s="48">
        <v>0.8</v>
      </c>
      <c r="K33" s="49">
        <v>0.6</v>
      </c>
      <c r="L33" s="45">
        <v>0</v>
      </c>
      <c r="M33" s="30">
        <v>76</v>
      </c>
      <c r="N33" s="30">
        <f t="shared" si="0"/>
        <v>82.4</v>
      </c>
    </row>
    <row r="34" spans="1:14" ht="19.5" customHeight="1">
      <c r="A34" s="6" t="s">
        <v>191</v>
      </c>
      <c r="B34" s="6" t="s">
        <v>192</v>
      </c>
      <c r="C34" s="15"/>
      <c r="D34" s="15"/>
      <c r="E34" s="14"/>
      <c r="F34" s="16"/>
      <c r="G34" s="17"/>
      <c r="H34" s="46">
        <v>0</v>
      </c>
      <c r="I34" s="47">
        <v>-1</v>
      </c>
      <c r="J34" s="48">
        <v>0</v>
      </c>
      <c r="K34" s="49">
        <v>0</v>
      </c>
      <c r="L34" s="45">
        <v>0</v>
      </c>
      <c r="M34" s="30">
        <v>67.2</v>
      </c>
      <c r="N34" s="30">
        <f t="shared" si="0"/>
        <v>66.2</v>
      </c>
    </row>
    <row r="35" spans="1:14" ht="19.5" customHeight="1">
      <c r="A35" s="6" t="s">
        <v>193</v>
      </c>
      <c r="B35" s="6" t="s">
        <v>194</v>
      </c>
      <c r="C35" s="18"/>
      <c r="D35" s="15"/>
      <c r="E35" s="14"/>
      <c r="F35" s="16"/>
      <c r="G35" s="17"/>
      <c r="H35" s="46">
        <v>-1</v>
      </c>
      <c r="I35" s="47">
        <v>0</v>
      </c>
      <c r="J35" s="48">
        <v>-5</v>
      </c>
      <c r="K35" s="49">
        <v>0</v>
      </c>
      <c r="L35" s="45">
        <v>0</v>
      </c>
      <c r="M35" s="30">
        <v>75</v>
      </c>
      <c r="N35" s="30">
        <f t="shared" si="0"/>
        <v>69</v>
      </c>
    </row>
    <row r="36" spans="1:14" ht="19.5" customHeight="1">
      <c r="A36" s="6" t="s">
        <v>195</v>
      </c>
      <c r="B36" s="6" t="s">
        <v>196</v>
      </c>
      <c r="C36" s="22"/>
      <c r="D36" s="15"/>
      <c r="E36" s="14"/>
      <c r="F36" s="16"/>
      <c r="G36" s="17"/>
      <c r="H36" s="46">
        <v>-1</v>
      </c>
      <c r="I36" s="47">
        <v>0</v>
      </c>
      <c r="J36" s="48">
        <v>-5</v>
      </c>
      <c r="K36" s="49">
        <v>0</v>
      </c>
      <c r="L36" s="45">
        <v>0</v>
      </c>
      <c r="M36" s="30">
        <v>65</v>
      </c>
      <c r="N36" s="30">
        <f t="shared" si="0"/>
        <v>59</v>
      </c>
    </row>
    <row r="37" spans="1:14" ht="19.5" customHeight="1">
      <c r="A37" s="6" t="s">
        <v>197</v>
      </c>
      <c r="B37" s="6" t="s">
        <v>198</v>
      </c>
      <c r="C37" s="14"/>
      <c r="D37" s="15"/>
      <c r="E37" s="14"/>
      <c r="F37" s="16"/>
      <c r="G37" s="17"/>
      <c r="H37" s="46">
        <v>0</v>
      </c>
      <c r="I37" s="47">
        <v>-1.7999999999999998</v>
      </c>
      <c r="J37" s="48">
        <v>-6.4</v>
      </c>
      <c r="K37" s="49">
        <v>-3.1</v>
      </c>
      <c r="L37" s="45">
        <v>-1.2</v>
      </c>
      <c r="M37" s="30">
        <v>65.10000000000001</v>
      </c>
      <c r="N37" s="30">
        <f t="shared" si="0"/>
        <v>52.60000000000001</v>
      </c>
    </row>
    <row r="38" spans="1:14" ht="19.5" customHeight="1">
      <c r="A38" s="6" t="s">
        <v>199</v>
      </c>
      <c r="B38" s="6" t="s">
        <v>200</v>
      </c>
      <c r="C38" s="23"/>
      <c r="D38" s="15"/>
      <c r="E38" s="14"/>
      <c r="F38" s="16"/>
      <c r="G38" s="17"/>
      <c r="H38" s="46">
        <v>0</v>
      </c>
      <c r="I38" s="47">
        <v>-1.2000000000000002</v>
      </c>
      <c r="J38" s="48">
        <v>-5</v>
      </c>
      <c r="K38" s="49">
        <v>0</v>
      </c>
      <c r="L38" s="45">
        <v>-0.6</v>
      </c>
      <c r="M38" s="30">
        <v>67.4</v>
      </c>
      <c r="N38" s="30">
        <f t="shared" si="0"/>
        <v>60.60000000000001</v>
      </c>
    </row>
    <row r="39" spans="1:14" ht="19.5" customHeight="1">
      <c r="A39" s="6" t="s">
        <v>201</v>
      </c>
      <c r="B39" s="6" t="s">
        <v>202</v>
      </c>
      <c r="C39" s="23"/>
      <c r="D39" s="15"/>
      <c r="E39" s="14"/>
      <c r="F39" s="16"/>
      <c r="G39" s="17"/>
      <c r="H39" s="46">
        <v>0</v>
      </c>
      <c r="I39" s="47">
        <v>0</v>
      </c>
      <c r="J39" s="48">
        <v>-5</v>
      </c>
      <c r="K39" s="49">
        <v>0</v>
      </c>
      <c r="L39" s="45">
        <v>0</v>
      </c>
      <c r="M39" s="30">
        <v>66</v>
      </c>
      <c r="N39" s="30">
        <f t="shared" si="0"/>
        <v>61</v>
      </c>
    </row>
    <row r="40" spans="1:14" ht="19.5" customHeight="1">
      <c r="A40" s="6" t="s">
        <v>203</v>
      </c>
      <c r="B40" s="6" t="s">
        <v>204</v>
      </c>
      <c r="C40" s="19"/>
      <c r="D40" s="15"/>
      <c r="E40" s="14"/>
      <c r="F40" s="16"/>
      <c r="G40" s="17"/>
      <c r="H40" s="46">
        <v>0</v>
      </c>
      <c r="I40" s="47">
        <v>-2</v>
      </c>
      <c r="J40" s="48">
        <v>1</v>
      </c>
      <c r="K40" s="49">
        <v>1</v>
      </c>
      <c r="L40" s="45">
        <v>0</v>
      </c>
      <c r="M40" s="30">
        <v>65</v>
      </c>
      <c r="N40" s="30">
        <f t="shared" si="0"/>
        <v>65</v>
      </c>
    </row>
    <row r="41" spans="1:14" ht="19.5" customHeight="1">
      <c r="A41" s="6" t="s">
        <v>205</v>
      </c>
      <c r="B41" s="6" t="s">
        <v>206</v>
      </c>
      <c r="C41" s="19"/>
      <c r="D41" s="15"/>
      <c r="E41" s="14"/>
      <c r="F41" s="16"/>
      <c r="G41" s="17"/>
      <c r="H41" s="46">
        <v>0</v>
      </c>
      <c r="I41" s="47">
        <v>1.7</v>
      </c>
      <c r="J41" s="48">
        <v>1</v>
      </c>
      <c r="K41" s="49">
        <v>0</v>
      </c>
      <c r="L41" s="45">
        <v>13</v>
      </c>
      <c r="M41" s="30">
        <v>79.4</v>
      </c>
      <c r="N41" s="30">
        <f t="shared" si="0"/>
        <v>95.10000000000001</v>
      </c>
    </row>
    <row r="42" spans="1:14" ht="19.5" customHeight="1">
      <c r="A42" s="6" t="s">
        <v>207</v>
      </c>
      <c r="B42" s="6" t="s">
        <v>208</v>
      </c>
      <c r="C42" s="19"/>
      <c r="D42" s="15"/>
      <c r="E42" s="14"/>
      <c r="F42" s="16"/>
      <c r="G42" s="17"/>
      <c r="H42" s="46">
        <v>0</v>
      </c>
      <c r="I42" s="47">
        <v>1</v>
      </c>
      <c r="J42" s="48">
        <v>0</v>
      </c>
      <c r="K42" s="49">
        <v>0</v>
      </c>
      <c r="L42" s="45">
        <v>0</v>
      </c>
      <c r="M42" s="30">
        <v>68.6</v>
      </c>
      <c r="N42" s="30">
        <f t="shared" si="0"/>
        <v>69.6</v>
      </c>
    </row>
    <row r="43" spans="1:15" ht="19.5" customHeight="1">
      <c r="A43" s="6" t="s">
        <v>209</v>
      </c>
      <c r="B43" s="6" t="s">
        <v>210</v>
      </c>
      <c r="C43" s="15"/>
      <c r="D43" s="15"/>
      <c r="E43" s="14"/>
      <c r="F43" s="16"/>
      <c r="G43" s="17"/>
      <c r="H43" s="46">
        <v>0</v>
      </c>
      <c r="I43" s="47">
        <v>0</v>
      </c>
      <c r="J43" s="48">
        <v>0</v>
      </c>
      <c r="K43" s="49">
        <v>-2</v>
      </c>
      <c r="L43" s="45">
        <v>0</v>
      </c>
      <c r="M43" s="30">
        <v>70.8</v>
      </c>
      <c r="N43" s="30">
        <f t="shared" si="0"/>
        <v>68.8</v>
      </c>
      <c r="O43" s="50"/>
    </row>
    <row r="44" spans="1:14" ht="19.5" customHeight="1">
      <c r="A44" s="6" t="s">
        <v>211</v>
      </c>
      <c r="B44" s="6" t="s">
        <v>212</v>
      </c>
      <c r="C44" s="15"/>
      <c r="D44" s="15"/>
      <c r="E44" s="14"/>
      <c r="F44" s="16"/>
      <c r="G44" s="17"/>
      <c r="H44" s="46">
        <v>-1.8</v>
      </c>
      <c r="I44" s="47">
        <v>-1.8</v>
      </c>
      <c r="J44" s="48">
        <v>0</v>
      </c>
      <c r="K44" s="49">
        <v>0</v>
      </c>
      <c r="L44" s="45">
        <v>0</v>
      </c>
      <c r="M44" s="30">
        <v>66.8</v>
      </c>
      <c r="N44" s="30">
        <f t="shared" si="0"/>
        <v>63.199999999999996</v>
      </c>
    </row>
    <row r="45" spans="1:14" ht="19.5" customHeight="1">
      <c r="A45" s="6" t="s">
        <v>213</v>
      </c>
      <c r="B45" s="6" t="s">
        <v>214</v>
      </c>
      <c r="C45" s="15"/>
      <c r="D45" s="15"/>
      <c r="E45" s="14"/>
      <c r="F45" s="16"/>
      <c r="G45" s="17"/>
      <c r="H45" s="46">
        <v>0</v>
      </c>
      <c r="I45" s="47">
        <v>2</v>
      </c>
      <c r="J45" s="48">
        <v>0</v>
      </c>
      <c r="K45" s="49">
        <v>0</v>
      </c>
      <c r="L45" s="45">
        <v>0</v>
      </c>
      <c r="M45" s="30">
        <v>67.6</v>
      </c>
      <c r="N45" s="30">
        <f t="shared" si="0"/>
        <v>69.6</v>
      </c>
    </row>
    <row r="46" spans="1:14" ht="19.5" customHeight="1">
      <c r="A46" s="6" t="s">
        <v>215</v>
      </c>
      <c r="B46" s="6" t="s">
        <v>216</v>
      </c>
      <c r="C46" s="15"/>
      <c r="D46" s="15"/>
      <c r="E46" s="14"/>
      <c r="F46" s="16"/>
      <c r="G46" s="17"/>
      <c r="H46" s="46">
        <v>0</v>
      </c>
      <c r="I46" s="47">
        <v>-1</v>
      </c>
      <c r="J46" s="48">
        <v>-4</v>
      </c>
      <c r="K46" s="49">
        <v>-0.2</v>
      </c>
      <c r="L46" s="45">
        <v>0</v>
      </c>
      <c r="M46" s="30">
        <v>69</v>
      </c>
      <c r="N46" s="30">
        <f t="shared" si="0"/>
        <v>63.8</v>
      </c>
    </row>
    <row r="47" spans="1:14" ht="19.5" customHeight="1">
      <c r="A47" s="6" t="s">
        <v>217</v>
      </c>
      <c r="B47" s="6" t="s">
        <v>218</v>
      </c>
      <c r="C47" s="15"/>
      <c r="D47" s="15"/>
      <c r="E47" s="14"/>
      <c r="F47" s="16"/>
      <c r="G47" s="17"/>
      <c r="H47" s="46">
        <v>0</v>
      </c>
      <c r="I47" s="47">
        <v>0</v>
      </c>
      <c r="J47" s="48">
        <v>0</v>
      </c>
      <c r="K47" s="49">
        <v>0</v>
      </c>
      <c r="L47" s="45">
        <v>11</v>
      </c>
      <c r="M47" s="30">
        <v>75</v>
      </c>
      <c r="N47" s="30">
        <f t="shared" si="0"/>
        <v>86</v>
      </c>
    </row>
    <row r="48" spans="1:14" ht="19.5" customHeight="1">
      <c r="A48" s="6" t="s">
        <v>219</v>
      </c>
      <c r="B48" s="6" t="s">
        <v>220</v>
      </c>
      <c r="C48" s="15"/>
      <c r="D48" s="15"/>
      <c r="E48" s="14"/>
      <c r="F48" s="16"/>
      <c r="G48" s="17"/>
      <c r="H48" s="46">
        <v>0</v>
      </c>
      <c r="I48" s="47">
        <v>-0.4</v>
      </c>
      <c r="J48" s="48">
        <v>-6.6</v>
      </c>
      <c r="K48" s="49">
        <v>-0.6000000000000001</v>
      </c>
      <c r="L48" s="45">
        <v>0</v>
      </c>
      <c r="M48" s="30">
        <v>67.4</v>
      </c>
      <c r="N48" s="30">
        <f t="shared" si="0"/>
        <v>59.800000000000004</v>
      </c>
    </row>
    <row r="49" spans="1:14" ht="19.5" customHeight="1">
      <c r="A49" s="6" t="s">
        <v>221</v>
      </c>
      <c r="B49" s="6" t="s">
        <v>222</v>
      </c>
      <c r="C49" s="15"/>
      <c r="D49" s="15"/>
      <c r="E49" s="14"/>
      <c r="F49" s="16"/>
      <c r="G49" s="17"/>
      <c r="H49" s="46">
        <v>0</v>
      </c>
      <c r="I49" s="47">
        <v>0</v>
      </c>
      <c r="J49" s="48">
        <v>0</v>
      </c>
      <c r="K49" s="49">
        <v>-0.4</v>
      </c>
      <c r="L49" s="45">
        <v>0</v>
      </c>
      <c r="M49" s="30">
        <v>66.8</v>
      </c>
      <c r="N49" s="30">
        <f t="shared" si="0"/>
        <v>66.39999999999999</v>
      </c>
    </row>
    <row r="50" spans="1:14" ht="19.5" customHeight="1">
      <c r="A50" s="6" t="s">
        <v>223</v>
      </c>
      <c r="B50" s="6" t="s">
        <v>224</v>
      </c>
      <c r="C50" s="13"/>
      <c r="D50" s="15"/>
      <c r="E50" s="14"/>
      <c r="F50" s="16"/>
      <c r="G50" s="17"/>
      <c r="H50" s="46">
        <v>0</v>
      </c>
      <c r="I50" s="47">
        <v>0</v>
      </c>
      <c r="J50" s="48">
        <v>0</v>
      </c>
      <c r="K50" s="49">
        <v>0</v>
      </c>
      <c r="L50" s="45">
        <v>0</v>
      </c>
      <c r="M50" s="30">
        <v>67.6</v>
      </c>
      <c r="N50" s="30">
        <f t="shared" si="0"/>
        <v>67.6</v>
      </c>
    </row>
    <row r="51" spans="1:14" ht="19.5" customHeight="1">
      <c r="A51" s="6" t="s">
        <v>225</v>
      </c>
      <c r="B51" s="6" t="s">
        <v>226</v>
      </c>
      <c r="C51" s="13"/>
      <c r="D51" s="15"/>
      <c r="E51" s="14"/>
      <c r="F51" s="16"/>
      <c r="G51" s="17"/>
      <c r="H51" s="46">
        <v>0</v>
      </c>
      <c r="I51" s="47">
        <v>-2</v>
      </c>
      <c r="J51" s="48">
        <v>0</v>
      </c>
      <c r="K51" s="49">
        <v>1</v>
      </c>
      <c r="L51" s="45">
        <v>1</v>
      </c>
      <c r="M51" s="30">
        <v>69</v>
      </c>
      <c r="N51" s="30">
        <f t="shared" si="0"/>
        <v>69</v>
      </c>
    </row>
    <row r="52" spans="1:14" ht="19.5" customHeight="1">
      <c r="A52" s="6" t="s">
        <v>227</v>
      </c>
      <c r="B52" s="6" t="s">
        <v>228</v>
      </c>
      <c r="C52" s="13"/>
      <c r="D52" s="15"/>
      <c r="E52" s="14"/>
      <c r="F52" s="16"/>
      <c r="G52" s="17"/>
      <c r="H52" s="46">
        <v>0</v>
      </c>
      <c r="I52" s="47">
        <v>1</v>
      </c>
      <c r="J52" s="48">
        <v>0</v>
      </c>
      <c r="K52" s="49">
        <v>0</v>
      </c>
      <c r="L52" s="45">
        <v>0</v>
      </c>
      <c r="M52" s="30">
        <v>72</v>
      </c>
      <c r="N52" s="30">
        <f t="shared" si="0"/>
        <v>73</v>
      </c>
    </row>
    <row r="53" spans="1:14" ht="19.5" customHeight="1">
      <c r="A53" s="6" t="s">
        <v>229</v>
      </c>
      <c r="B53" s="6" t="s">
        <v>230</v>
      </c>
      <c r="C53" s="24"/>
      <c r="D53" s="15"/>
      <c r="E53" s="14"/>
      <c r="F53" s="16"/>
      <c r="G53" s="17"/>
      <c r="H53" s="46">
        <v>0</v>
      </c>
      <c r="I53" s="47">
        <v>1</v>
      </c>
      <c r="J53" s="48">
        <v>-0.19999999999999996</v>
      </c>
      <c r="K53" s="49">
        <v>-3.9</v>
      </c>
      <c r="L53" s="45">
        <v>-0.2</v>
      </c>
      <c r="M53" s="30">
        <v>63.8</v>
      </c>
      <c r="N53" s="30">
        <f t="shared" si="0"/>
        <v>60.5</v>
      </c>
    </row>
    <row r="54" spans="1:14" ht="19.5" customHeight="1">
      <c r="A54" s="6" t="s">
        <v>231</v>
      </c>
      <c r="B54" s="6" t="s">
        <v>232</v>
      </c>
      <c r="C54" s="20"/>
      <c r="D54" s="15"/>
      <c r="E54" s="14"/>
      <c r="F54" s="16"/>
      <c r="G54" s="17"/>
      <c r="H54" s="46">
        <v>0</v>
      </c>
      <c r="I54" s="47">
        <v>0</v>
      </c>
      <c r="J54" s="48">
        <v>-2.2</v>
      </c>
      <c r="K54" s="49">
        <v>-2</v>
      </c>
      <c r="L54" s="45">
        <v>0</v>
      </c>
      <c r="M54" s="30">
        <v>70.6</v>
      </c>
      <c r="N54" s="30">
        <f t="shared" si="0"/>
        <v>66.39999999999999</v>
      </c>
    </row>
    <row r="55" spans="1:14" ht="19.5" customHeight="1">
      <c r="A55" s="6" t="s">
        <v>233</v>
      </c>
      <c r="B55" s="6" t="s">
        <v>234</v>
      </c>
      <c r="C55" s="20"/>
      <c r="D55" s="15"/>
      <c r="E55" s="14"/>
      <c r="F55" s="16"/>
      <c r="G55" s="17"/>
      <c r="H55" s="46">
        <v>0</v>
      </c>
      <c r="I55" s="47">
        <v>0</v>
      </c>
      <c r="J55" s="48">
        <v>0.8</v>
      </c>
      <c r="K55" s="49">
        <v>0</v>
      </c>
      <c r="L55" s="45">
        <v>0</v>
      </c>
      <c r="M55" s="30">
        <v>69</v>
      </c>
      <c r="N55" s="30">
        <f t="shared" si="0"/>
        <v>69.8</v>
      </c>
    </row>
    <row r="56" spans="1:14" ht="19.5" customHeight="1">
      <c r="A56" s="6" t="s">
        <v>235</v>
      </c>
      <c r="B56" s="6" t="s">
        <v>236</v>
      </c>
      <c r="C56" s="3"/>
      <c r="D56" s="3"/>
      <c r="E56" s="3"/>
      <c r="F56" s="3"/>
      <c r="G56" s="3"/>
      <c r="H56" s="46">
        <v>0</v>
      </c>
      <c r="I56" s="47">
        <v>-0.8</v>
      </c>
      <c r="J56" s="48">
        <v>0</v>
      </c>
      <c r="K56" s="49">
        <v>-2.6</v>
      </c>
      <c r="L56" s="45">
        <v>0</v>
      </c>
      <c r="M56" s="30">
        <v>71.2</v>
      </c>
      <c r="N56" s="30">
        <f t="shared" si="0"/>
        <v>67.8</v>
      </c>
    </row>
    <row r="57" spans="1:14" ht="19.5" customHeight="1">
      <c r="A57" s="6" t="s">
        <v>237</v>
      </c>
      <c r="B57" s="6" t="s">
        <v>238</v>
      </c>
      <c r="C57" s="3"/>
      <c r="D57" s="3"/>
      <c r="E57" s="3"/>
      <c r="F57" s="3"/>
      <c r="G57" s="3"/>
      <c r="H57" s="46">
        <v>1</v>
      </c>
      <c r="I57" s="47">
        <v>0.9</v>
      </c>
      <c r="J57" s="48">
        <v>1.9</v>
      </c>
      <c r="K57" s="49">
        <v>-0.8</v>
      </c>
      <c r="L57" s="45">
        <v>1.4</v>
      </c>
      <c r="M57" s="30">
        <v>68</v>
      </c>
      <c r="N57" s="30">
        <f t="shared" si="0"/>
        <v>72.4</v>
      </c>
    </row>
    <row r="58" spans="1:14" ht="19.5" customHeight="1">
      <c r="A58" s="6" t="s">
        <v>239</v>
      </c>
      <c r="B58" s="6" t="s">
        <v>240</v>
      </c>
      <c r="C58" s="3"/>
      <c r="D58" s="3"/>
      <c r="E58" s="3"/>
      <c r="F58" s="3"/>
      <c r="G58" s="3"/>
      <c r="H58" s="46">
        <v>0</v>
      </c>
      <c r="I58" s="47">
        <v>0</v>
      </c>
      <c r="J58" s="48">
        <v>0</v>
      </c>
      <c r="K58" s="49">
        <v>-0.2</v>
      </c>
      <c r="L58" s="45">
        <v>0</v>
      </c>
      <c r="M58" s="30">
        <v>69.6</v>
      </c>
      <c r="N58" s="30">
        <f t="shared" si="0"/>
        <v>69.39999999999999</v>
      </c>
    </row>
    <row r="59" spans="1:14" ht="19.5" customHeight="1">
      <c r="A59" s="6" t="s">
        <v>241</v>
      </c>
      <c r="B59" s="6" t="s">
        <v>242</v>
      </c>
      <c r="C59" s="3"/>
      <c r="D59" s="3"/>
      <c r="E59" s="3"/>
      <c r="F59" s="3"/>
      <c r="G59" s="3"/>
      <c r="H59" s="46">
        <v>0</v>
      </c>
      <c r="I59" s="47">
        <v>-2</v>
      </c>
      <c r="J59" s="48">
        <v>0</v>
      </c>
      <c r="K59" s="49">
        <v>-0.4</v>
      </c>
      <c r="L59" s="45">
        <v>0.6</v>
      </c>
      <c r="M59" s="30">
        <v>70</v>
      </c>
      <c r="N59" s="30">
        <f t="shared" si="0"/>
        <v>68.2</v>
      </c>
    </row>
    <row r="60" spans="1:14" ht="19.5" customHeight="1">
      <c r="A60" s="6" t="s">
        <v>243</v>
      </c>
      <c r="B60" s="6" t="s">
        <v>244</v>
      </c>
      <c r="C60" s="3"/>
      <c r="D60" s="3"/>
      <c r="E60" s="3"/>
      <c r="F60" s="3"/>
      <c r="G60" s="3"/>
      <c r="H60" s="46">
        <v>0</v>
      </c>
      <c r="I60" s="47">
        <v>1</v>
      </c>
      <c r="J60" s="48">
        <v>-0.4</v>
      </c>
      <c r="K60" s="49">
        <v>1</v>
      </c>
      <c r="L60" s="45">
        <v>0</v>
      </c>
      <c r="M60" s="30">
        <v>66.2</v>
      </c>
      <c r="N60" s="30">
        <f t="shared" si="0"/>
        <v>67.8</v>
      </c>
    </row>
    <row r="61" spans="1:14" ht="19.5" customHeight="1">
      <c r="A61" s="6" t="s">
        <v>245</v>
      </c>
      <c r="B61" s="6" t="s">
        <v>246</v>
      </c>
      <c r="C61" s="3"/>
      <c r="D61" s="3"/>
      <c r="E61" s="3"/>
      <c r="F61" s="3"/>
      <c r="G61" s="3"/>
      <c r="H61" s="46">
        <v>1</v>
      </c>
      <c r="I61" s="47">
        <v>3</v>
      </c>
      <c r="J61" s="48">
        <v>1.8</v>
      </c>
      <c r="K61" s="49">
        <v>0</v>
      </c>
      <c r="L61" s="45">
        <v>1</v>
      </c>
      <c r="M61" s="30">
        <v>70.19999999999999</v>
      </c>
      <c r="N61" s="30">
        <f t="shared" si="0"/>
        <v>76.99999999999999</v>
      </c>
    </row>
    <row r="62" spans="1:14" ht="19.5" customHeight="1">
      <c r="A62" s="6" t="s">
        <v>247</v>
      </c>
      <c r="B62" s="6" t="s">
        <v>248</v>
      </c>
      <c r="C62" s="3"/>
      <c r="D62" s="3"/>
      <c r="E62" s="3"/>
      <c r="F62" s="3"/>
      <c r="G62" s="3"/>
      <c r="H62" s="46">
        <v>0</v>
      </c>
      <c r="I62" s="47">
        <v>-2.5</v>
      </c>
      <c r="J62" s="48">
        <v>0</v>
      </c>
      <c r="K62" s="49">
        <v>0</v>
      </c>
      <c r="L62" s="45">
        <v>-0.4</v>
      </c>
      <c r="M62" s="30">
        <v>75</v>
      </c>
      <c r="N62" s="30">
        <f t="shared" si="0"/>
        <v>72.1</v>
      </c>
    </row>
    <row r="63" spans="1:14" ht="19.5" customHeight="1">
      <c r="A63" s="6" t="s">
        <v>249</v>
      </c>
      <c r="B63" s="6" t="s">
        <v>250</v>
      </c>
      <c r="C63" s="3"/>
      <c r="D63" s="3"/>
      <c r="E63" s="3"/>
      <c r="F63" s="3"/>
      <c r="G63" s="3"/>
      <c r="H63" s="46">
        <v>0</v>
      </c>
      <c r="I63" s="47">
        <v>0</v>
      </c>
      <c r="J63" s="48">
        <v>0</v>
      </c>
      <c r="K63" s="49">
        <v>0</v>
      </c>
      <c r="L63" s="45">
        <v>0</v>
      </c>
      <c r="M63" s="30">
        <v>68</v>
      </c>
      <c r="N63" s="30">
        <f t="shared" si="0"/>
        <v>68</v>
      </c>
    </row>
    <row r="64" spans="1:14" ht="19.5" customHeight="1">
      <c r="A64" s="6" t="s">
        <v>251</v>
      </c>
      <c r="B64" s="6" t="s">
        <v>252</v>
      </c>
      <c r="C64" s="3"/>
      <c r="D64" s="3"/>
      <c r="E64" s="3"/>
      <c r="F64" s="3"/>
      <c r="G64" s="3"/>
      <c r="H64" s="46">
        <v>-1.2</v>
      </c>
      <c r="I64" s="47">
        <v>-0.2</v>
      </c>
      <c r="J64" s="48">
        <v>1</v>
      </c>
      <c r="K64" s="49">
        <v>-0.6000000000000001</v>
      </c>
      <c r="L64" s="45">
        <v>-0.4</v>
      </c>
      <c r="M64" s="30">
        <v>81.4</v>
      </c>
      <c r="N64" s="30">
        <f t="shared" si="0"/>
        <v>80</v>
      </c>
    </row>
    <row r="65" ht="19.5" customHeight="1"/>
  </sheetData>
  <sheetProtection/>
  <mergeCells count="6">
    <mergeCell ref="A1:N1"/>
    <mergeCell ref="H2:L2"/>
    <mergeCell ref="A2:A3"/>
    <mergeCell ref="B2:B3"/>
    <mergeCell ref="M2:M3"/>
    <mergeCell ref="N2:N3"/>
  </mergeCells>
  <conditionalFormatting sqref="N4:N64">
    <cfRule type="cellIs" priority="1" dxfId="5" operator="lessThan" stopIfTrue="1">
      <formula>65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34">
      <selection activeCell="I10" sqref="I10"/>
    </sheetView>
  </sheetViews>
  <sheetFormatPr defaultColWidth="9.00390625" defaultRowHeight="14.25"/>
  <cols>
    <col min="1" max="1" width="10.625" style="0" customWidth="1"/>
    <col min="2" max="2" width="8.125" style="0" customWidth="1"/>
    <col min="3" max="7" width="9.00390625" style="0" hidden="1" customWidth="1"/>
    <col min="8" max="12" width="6.625" style="0" customWidth="1"/>
    <col min="13" max="14" width="9.625" style="0" customWidth="1"/>
  </cols>
  <sheetData>
    <row r="1" spans="1:14" ht="39.75" customHeight="1">
      <c r="A1" s="69" t="s">
        <v>253</v>
      </c>
      <c r="B1" s="69"/>
      <c r="C1" s="69"/>
      <c r="D1" s="69"/>
      <c r="E1" s="69"/>
      <c r="F1" s="69"/>
      <c r="G1" s="69"/>
      <c r="H1" s="80"/>
      <c r="I1" s="80"/>
      <c r="J1" s="80"/>
      <c r="K1" s="80"/>
      <c r="L1" s="80"/>
      <c r="M1" s="80"/>
      <c r="N1" s="80"/>
    </row>
    <row r="2" spans="1:14" ht="25.5">
      <c r="A2" s="74" t="s">
        <v>1</v>
      </c>
      <c r="B2" s="74" t="s">
        <v>2</v>
      </c>
      <c r="C2" s="4"/>
      <c r="D2" s="4"/>
      <c r="E2" s="4"/>
      <c r="F2" s="4"/>
      <c r="G2" s="4"/>
      <c r="H2" s="72" t="s">
        <v>3</v>
      </c>
      <c r="I2" s="73"/>
      <c r="J2" s="73"/>
      <c r="K2" s="73"/>
      <c r="L2" s="73"/>
      <c r="M2" s="76" t="s">
        <v>4</v>
      </c>
      <c r="N2" s="78" t="s">
        <v>5</v>
      </c>
    </row>
    <row r="3" spans="1:14" ht="25.5">
      <c r="A3" s="81"/>
      <c r="B3" s="81"/>
      <c r="C3" s="4"/>
      <c r="D3" s="4"/>
      <c r="E3" s="4"/>
      <c r="F3" s="4"/>
      <c r="G3" s="4"/>
      <c r="H3" s="5">
        <v>2</v>
      </c>
      <c r="I3" s="5">
        <v>3</v>
      </c>
      <c r="J3" s="5">
        <v>4</v>
      </c>
      <c r="K3" s="5">
        <v>5</v>
      </c>
      <c r="L3" s="5">
        <v>6</v>
      </c>
      <c r="M3" s="77"/>
      <c r="N3" s="79"/>
    </row>
    <row r="4" spans="1:14" ht="19.5" customHeight="1">
      <c r="A4" s="25" t="s">
        <v>254</v>
      </c>
      <c r="B4" s="25" t="s">
        <v>255</v>
      </c>
      <c r="C4" s="7"/>
      <c r="D4" s="8"/>
      <c r="E4" s="9"/>
      <c r="F4" s="10"/>
      <c r="G4" s="11"/>
      <c r="H4" s="37">
        <v>1</v>
      </c>
      <c r="I4" s="38">
        <v>1</v>
      </c>
      <c r="J4" s="39">
        <v>1</v>
      </c>
      <c r="K4" s="40">
        <v>0</v>
      </c>
      <c r="L4" s="31">
        <v>12.6</v>
      </c>
      <c r="M4" s="41">
        <v>68.6</v>
      </c>
      <c r="N4" s="41">
        <f>SUM(H4:M4)</f>
        <v>84.19999999999999</v>
      </c>
    </row>
    <row r="5" spans="1:14" ht="19.5" customHeight="1">
      <c r="A5" s="6" t="s">
        <v>256</v>
      </c>
      <c r="B5" s="6" t="s">
        <v>257</v>
      </c>
      <c r="C5" s="13"/>
      <c r="D5" s="14"/>
      <c r="E5" s="15"/>
      <c r="F5" s="16"/>
      <c r="G5" s="17"/>
      <c r="H5" s="37">
        <v>-1</v>
      </c>
      <c r="I5" s="42">
        <v>3</v>
      </c>
      <c r="J5" s="43">
        <v>-1</v>
      </c>
      <c r="K5" s="44">
        <v>2</v>
      </c>
      <c r="L5" s="45">
        <v>1</v>
      </c>
      <c r="M5" s="30">
        <v>67</v>
      </c>
      <c r="N5" s="30">
        <f aca="true" t="shared" si="0" ref="N5:N63">SUM(H5:M5)</f>
        <v>71</v>
      </c>
    </row>
    <row r="6" spans="1:14" ht="19.5" customHeight="1">
      <c r="A6" s="6" t="s">
        <v>258</v>
      </c>
      <c r="B6" s="6" t="s">
        <v>259</v>
      </c>
      <c r="C6" s="18"/>
      <c r="D6" s="15"/>
      <c r="E6" s="15"/>
      <c r="F6" s="16"/>
      <c r="G6" s="17"/>
      <c r="H6" s="37">
        <v>0</v>
      </c>
      <c r="I6" s="42">
        <v>1</v>
      </c>
      <c r="J6" s="43">
        <v>0</v>
      </c>
      <c r="K6" s="44">
        <v>1</v>
      </c>
      <c r="L6" s="45">
        <v>8</v>
      </c>
      <c r="M6" s="30">
        <v>70.6</v>
      </c>
      <c r="N6" s="30">
        <f t="shared" si="0"/>
        <v>80.6</v>
      </c>
    </row>
    <row r="7" spans="1:14" ht="19.5" customHeight="1">
      <c r="A7" s="6" t="s">
        <v>260</v>
      </c>
      <c r="B7" s="6" t="s">
        <v>261</v>
      </c>
      <c r="C7" s="18"/>
      <c r="D7" s="15"/>
      <c r="E7" s="15"/>
      <c r="F7" s="16"/>
      <c r="G7" s="17"/>
      <c r="H7" s="37">
        <v>0</v>
      </c>
      <c r="I7" s="42">
        <v>3</v>
      </c>
      <c r="J7" s="43">
        <v>0.6000000000000001</v>
      </c>
      <c r="K7" s="44">
        <v>1</v>
      </c>
      <c r="L7" s="45">
        <v>0</v>
      </c>
      <c r="M7" s="30">
        <v>75</v>
      </c>
      <c r="N7" s="30">
        <f t="shared" si="0"/>
        <v>79.6</v>
      </c>
    </row>
    <row r="8" spans="1:14" ht="19.5" customHeight="1">
      <c r="A8" s="6" t="s">
        <v>262</v>
      </c>
      <c r="B8" s="6" t="s">
        <v>263</v>
      </c>
      <c r="C8" s="14"/>
      <c r="D8" s="15"/>
      <c r="E8" s="15"/>
      <c r="F8" s="16"/>
      <c r="G8" s="17"/>
      <c r="H8" s="37">
        <v>0</v>
      </c>
      <c r="I8" s="42">
        <v>5</v>
      </c>
      <c r="J8" s="43">
        <v>-1</v>
      </c>
      <c r="K8" s="44">
        <v>0</v>
      </c>
      <c r="L8" s="45">
        <v>6</v>
      </c>
      <c r="M8" s="30">
        <v>69</v>
      </c>
      <c r="N8" s="30">
        <f t="shared" si="0"/>
        <v>79</v>
      </c>
    </row>
    <row r="9" spans="1:14" ht="19.5" customHeight="1">
      <c r="A9" s="6" t="s">
        <v>264</v>
      </c>
      <c r="B9" s="6" t="s">
        <v>265</v>
      </c>
      <c r="C9" s="19"/>
      <c r="D9" s="15"/>
      <c r="E9" s="15"/>
      <c r="F9" s="16"/>
      <c r="G9" s="17"/>
      <c r="H9" s="37">
        <v>-0.4</v>
      </c>
      <c r="I9" s="42">
        <v>0</v>
      </c>
      <c r="J9" s="43">
        <v>1</v>
      </c>
      <c r="K9" s="44">
        <v>0</v>
      </c>
      <c r="L9" s="45">
        <v>7</v>
      </c>
      <c r="M9" s="30">
        <v>78</v>
      </c>
      <c r="N9" s="30">
        <f t="shared" si="0"/>
        <v>85.6</v>
      </c>
    </row>
    <row r="10" spans="1:14" ht="19.5" customHeight="1">
      <c r="A10" s="6" t="s">
        <v>266</v>
      </c>
      <c r="B10" s="6" t="s">
        <v>267</v>
      </c>
      <c r="C10" s="15"/>
      <c r="D10" s="15"/>
      <c r="E10" s="15"/>
      <c r="F10" s="16"/>
      <c r="G10" s="17"/>
      <c r="H10" s="37">
        <v>0</v>
      </c>
      <c r="I10" s="42">
        <v>0</v>
      </c>
      <c r="J10" s="43">
        <v>0</v>
      </c>
      <c r="K10" s="44">
        <v>0</v>
      </c>
      <c r="L10" s="45">
        <v>8</v>
      </c>
      <c r="M10" s="30">
        <v>69</v>
      </c>
      <c r="N10" s="30">
        <f t="shared" si="0"/>
        <v>77</v>
      </c>
    </row>
    <row r="11" spans="1:14" ht="19.5" customHeight="1">
      <c r="A11" s="6" t="s">
        <v>268</v>
      </c>
      <c r="B11" s="6" t="s">
        <v>269</v>
      </c>
      <c r="C11" s="13"/>
      <c r="D11" s="15"/>
      <c r="E11" s="15"/>
      <c r="F11" s="16"/>
      <c r="G11" s="17"/>
      <c r="H11" s="37">
        <v>0</v>
      </c>
      <c r="I11" s="42">
        <v>0</v>
      </c>
      <c r="J11" s="43">
        <v>0</v>
      </c>
      <c r="K11" s="44">
        <v>0</v>
      </c>
      <c r="L11" s="45">
        <v>7</v>
      </c>
      <c r="M11" s="30">
        <v>69.6</v>
      </c>
      <c r="N11" s="30">
        <f t="shared" si="0"/>
        <v>76.6</v>
      </c>
    </row>
    <row r="12" spans="1:14" ht="19.5" customHeight="1">
      <c r="A12" s="6" t="s">
        <v>270</v>
      </c>
      <c r="B12" s="6" t="s">
        <v>271</v>
      </c>
      <c r="C12" s="20"/>
      <c r="D12" s="15"/>
      <c r="E12" s="15"/>
      <c r="F12" s="16"/>
      <c r="G12" s="17"/>
      <c r="H12" s="37">
        <v>-1</v>
      </c>
      <c r="I12" s="42">
        <v>1</v>
      </c>
      <c r="J12" s="43">
        <v>0</v>
      </c>
      <c r="K12" s="44">
        <v>0</v>
      </c>
      <c r="L12" s="45">
        <v>11</v>
      </c>
      <c r="M12" s="30">
        <v>69.6</v>
      </c>
      <c r="N12" s="30">
        <f t="shared" si="0"/>
        <v>80.6</v>
      </c>
    </row>
    <row r="13" spans="1:14" ht="19.5" customHeight="1">
      <c r="A13" s="6" t="s">
        <v>272</v>
      </c>
      <c r="B13" s="6" t="s">
        <v>273</v>
      </c>
      <c r="C13" s="20"/>
      <c r="D13" s="15"/>
      <c r="E13" s="15"/>
      <c r="F13" s="16"/>
      <c r="G13" s="17"/>
      <c r="H13" s="37">
        <v>0</v>
      </c>
      <c r="I13" s="42">
        <v>0</v>
      </c>
      <c r="J13" s="43">
        <v>0</v>
      </c>
      <c r="K13" s="44">
        <v>0</v>
      </c>
      <c r="L13" s="45">
        <v>15</v>
      </c>
      <c r="M13" s="30">
        <v>82.4</v>
      </c>
      <c r="N13" s="30">
        <f t="shared" si="0"/>
        <v>97.4</v>
      </c>
    </row>
    <row r="14" spans="1:14" ht="19.5" customHeight="1">
      <c r="A14" s="6" t="s">
        <v>274</v>
      </c>
      <c r="B14" s="6" t="s">
        <v>275</v>
      </c>
      <c r="C14" s="18"/>
      <c r="D14" s="15"/>
      <c r="E14" s="15"/>
      <c r="F14" s="16"/>
      <c r="G14" s="17"/>
      <c r="H14" s="37">
        <v>0</v>
      </c>
      <c r="I14" s="42">
        <v>0</v>
      </c>
      <c r="J14" s="43">
        <v>0</v>
      </c>
      <c r="K14" s="44">
        <v>0</v>
      </c>
      <c r="L14" s="45">
        <v>6</v>
      </c>
      <c r="M14" s="30">
        <v>70.4</v>
      </c>
      <c r="N14" s="30">
        <f t="shared" si="0"/>
        <v>76.4</v>
      </c>
    </row>
    <row r="15" spans="1:14" ht="19.5" customHeight="1">
      <c r="A15" s="6" t="s">
        <v>276</v>
      </c>
      <c r="B15" s="6" t="s">
        <v>277</v>
      </c>
      <c r="C15" s="19"/>
      <c r="D15" s="15"/>
      <c r="E15" s="15"/>
      <c r="F15" s="16"/>
      <c r="G15" s="17"/>
      <c r="H15" s="37">
        <v>0</v>
      </c>
      <c r="I15" s="42">
        <v>0</v>
      </c>
      <c r="J15" s="43">
        <v>0</v>
      </c>
      <c r="K15" s="44">
        <v>1</v>
      </c>
      <c r="L15" s="45">
        <v>0</v>
      </c>
      <c r="M15" s="30">
        <v>66.8</v>
      </c>
      <c r="N15" s="30">
        <f t="shared" si="0"/>
        <v>67.8</v>
      </c>
    </row>
    <row r="16" spans="1:14" ht="19.5" customHeight="1">
      <c r="A16" s="6" t="s">
        <v>278</v>
      </c>
      <c r="B16" s="6" t="s">
        <v>279</v>
      </c>
      <c r="C16" s="13"/>
      <c r="D16" s="14"/>
      <c r="E16" s="14"/>
      <c r="F16" s="16"/>
      <c r="G16" s="17"/>
      <c r="H16" s="37">
        <v>0</v>
      </c>
      <c r="I16" s="42">
        <v>0</v>
      </c>
      <c r="J16" s="43">
        <v>0</v>
      </c>
      <c r="K16" s="44">
        <v>0</v>
      </c>
      <c r="L16" s="45">
        <v>0</v>
      </c>
      <c r="M16" s="30">
        <v>73</v>
      </c>
      <c r="N16" s="30">
        <f t="shared" si="0"/>
        <v>73</v>
      </c>
    </row>
    <row r="17" spans="1:14" ht="19.5" customHeight="1">
      <c r="A17" s="6" t="s">
        <v>280</v>
      </c>
      <c r="B17" s="6" t="s">
        <v>281</v>
      </c>
      <c r="C17" s="13"/>
      <c r="D17" s="14"/>
      <c r="E17" s="14"/>
      <c r="F17" s="16"/>
      <c r="G17" s="17"/>
      <c r="H17" s="37">
        <v>0</v>
      </c>
      <c r="I17" s="42">
        <v>0</v>
      </c>
      <c r="J17" s="43">
        <v>-0.2</v>
      </c>
      <c r="K17" s="44">
        <v>0</v>
      </c>
      <c r="L17" s="45">
        <v>6</v>
      </c>
      <c r="M17" s="30">
        <v>68</v>
      </c>
      <c r="N17" s="30">
        <f t="shared" si="0"/>
        <v>73.8</v>
      </c>
    </row>
    <row r="18" spans="1:14" ht="19.5" customHeight="1">
      <c r="A18" s="6" t="s">
        <v>282</v>
      </c>
      <c r="B18" s="6" t="s">
        <v>283</v>
      </c>
      <c r="C18" s="13"/>
      <c r="D18" s="14"/>
      <c r="E18" s="14"/>
      <c r="F18" s="16"/>
      <c r="G18" s="17"/>
      <c r="H18" s="37">
        <v>0</v>
      </c>
      <c r="I18" s="42">
        <v>0</v>
      </c>
      <c r="J18" s="43">
        <v>0</v>
      </c>
      <c r="K18" s="44">
        <v>0</v>
      </c>
      <c r="L18" s="45">
        <v>0</v>
      </c>
      <c r="M18" s="30">
        <v>75</v>
      </c>
      <c r="N18" s="30">
        <f t="shared" si="0"/>
        <v>75</v>
      </c>
    </row>
    <row r="19" spans="1:14" ht="19.5" customHeight="1">
      <c r="A19" s="6" t="s">
        <v>284</v>
      </c>
      <c r="B19" s="6" t="s">
        <v>285</v>
      </c>
      <c r="C19" s="13"/>
      <c r="D19" s="14"/>
      <c r="E19" s="14"/>
      <c r="F19" s="16"/>
      <c r="G19" s="17"/>
      <c r="H19" s="37">
        <v>0</v>
      </c>
      <c r="I19" s="42">
        <v>0</v>
      </c>
      <c r="J19" s="43">
        <v>0</v>
      </c>
      <c r="K19" s="44">
        <v>0</v>
      </c>
      <c r="L19" s="45">
        <v>0</v>
      </c>
      <c r="M19" s="30">
        <v>70.2</v>
      </c>
      <c r="N19" s="30">
        <f t="shared" si="0"/>
        <v>70.2</v>
      </c>
    </row>
    <row r="20" spans="1:14" ht="19.5" customHeight="1">
      <c r="A20" s="6" t="s">
        <v>286</v>
      </c>
      <c r="B20" s="6" t="s">
        <v>287</v>
      </c>
      <c r="C20" s="13"/>
      <c r="D20" s="14"/>
      <c r="E20" s="14"/>
      <c r="F20" s="16"/>
      <c r="G20" s="17"/>
      <c r="H20" s="37">
        <v>0</v>
      </c>
      <c r="I20" s="42">
        <v>0</v>
      </c>
      <c r="J20" s="43">
        <v>0</v>
      </c>
      <c r="K20" s="44">
        <v>1</v>
      </c>
      <c r="L20" s="45">
        <v>0</v>
      </c>
      <c r="M20" s="30">
        <v>71</v>
      </c>
      <c r="N20" s="30">
        <f t="shared" si="0"/>
        <v>72</v>
      </c>
    </row>
    <row r="21" spans="1:14" ht="19.5" customHeight="1">
      <c r="A21" s="6" t="s">
        <v>288</v>
      </c>
      <c r="B21" s="6" t="s">
        <v>289</v>
      </c>
      <c r="C21" s="13"/>
      <c r="D21" s="14"/>
      <c r="E21" s="14"/>
      <c r="F21" s="16"/>
      <c r="G21" s="17"/>
      <c r="H21" s="37">
        <v>0</v>
      </c>
      <c r="I21" s="42">
        <v>0</v>
      </c>
      <c r="J21" s="43">
        <v>-1</v>
      </c>
      <c r="K21" s="44">
        <v>0</v>
      </c>
      <c r="L21" s="45">
        <v>1</v>
      </c>
      <c r="M21" s="30">
        <v>72</v>
      </c>
      <c r="N21" s="30">
        <f t="shared" si="0"/>
        <v>72</v>
      </c>
    </row>
    <row r="22" spans="1:14" ht="19.5" customHeight="1">
      <c r="A22" s="6" t="s">
        <v>290</v>
      </c>
      <c r="B22" s="6" t="s">
        <v>291</v>
      </c>
      <c r="C22" s="13"/>
      <c r="D22" s="14"/>
      <c r="E22" s="14"/>
      <c r="F22" s="16"/>
      <c r="G22" s="17"/>
      <c r="H22" s="37">
        <v>-0.4</v>
      </c>
      <c r="I22" s="42">
        <v>1</v>
      </c>
      <c r="J22" s="43">
        <v>0</v>
      </c>
      <c r="K22" s="44">
        <v>0</v>
      </c>
      <c r="L22" s="45">
        <v>0</v>
      </c>
      <c r="M22" s="30">
        <v>72</v>
      </c>
      <c r="N22" s="30">
        <f t="shared" si="0"/>
        <v>72.6</v>
      </c>
    </row>
    <row r="23" spans="1:14" ht="19.5" customHeight="1">
      <c r="A23" s="6" t="s">
        <v>292</v>
      </c>
      <c r="B23" s="6" t="s">
        <v>293</v>
      </c>
      <c r="C23" s="18"/>
      <c r="D23" s="15"/>
      <c r="E23" s="14"/>
      <c r="F23" s="16"/>
      <c r="G23" s="17"/>
      <c r="H23" s="37">
        <v>0</v>
      </c>
      <c r="I23" s="42">
        <v>-2</v>
      </c>
      <c r="J23" s="43">
        <v>0</v>
      </c>
      <c r="K23" s="44">
        <v>0</v>
      </c>
      <c r="L23" s="45">
        <v>0</v>
      </c>
      <c r="M23" s="30">
        <v>67</v>
      </c>
      <c r="N23" s="30">
        <f t="shared" si="0"/>
        <v>65</v>
      </c>
    </row>
    <row r="24" spans="1:14" ht="19.5" customHeight="1">
      <c r="A24" s="6" t="s">
        <v>294</v>
      </c>
      <c r="B24" s="6" t="s">
        <v>295</v>
      </c>
      <c r="C24" s="18"/>
      <c r="D24" s="15"/>
      <c r="E24" s="14"/>
      <c r="F24" s="16"/>
      <c r="G24" s="17"/>
      <c r="H24" s="37">
        <v>0</v>
      </c>
      <c r="I24" s="42">
        <v>-1</v>
      </c>
      <c r="J24" s="43">
        <v>0</v>
      </c>
      <c r="K24" s="44">
        <v>-0.8</v>
      </c>
      <c r="L24" s="45">
        <v>0</v>
      </c>
      <c r="M24" s="30">
        <v>67.6</v>
      </c>
      <c r="N24" s="30">
        <f t="shared" si="0"/>
        <v>65.8</v>
      </c>
    </row>
    <row r="25" spans="1:14" ht="19.5" customHeight="1">
      <c r="A25" s="6" t="s">
        <v>296</v>
      </c>
      <c r="B25" s="6" t="s">
        <v>297</v>
      </c>
      <c r="C25" s="18"/>
      <c r="D25" s="15"/>
      <c r="E25" s="14"/>
      <c r="F25" s="16"/>
      <c r="G25" s="17"/>
      <c r="H25" s="37">
        <v>0</v>
      </c>
      <c r="I25" s="42">
        <v>0</v>
      </c>
      <c r="J25" s="43">
        <v>0</v>
      </c>
      <c r="K25" s="44">
        <v>-1</v>
      </c>
      <c r="L25" s="45">
        <v>0</v>
      </c>
      <c r="M25" s="30">
        <v>72.6</v>
      </c>
      <c r="N25" s="30">
        <f t="shared" si="0"/>
        <v>71.6</v>
      </c>
    </row>
    <row r="26" spans="1:14" ht="19.5" customHeight="1">
      <c r="A26" s="6" t="s">
        <v>298</v>
      </c>
      <c r="B26" s="6" t="s">
        <v>299</v>
      </c>
      <c r="C26" s="18"/>
      <c r="D26" s="15"/>
      <c r="E26" s="14"/>
      <c r="F26" s="16"/>
      <c r="G26" s="17"/>
      <c r="H26" s="37">
        <v>0</v>
      </c>
      <c r="I26" s="42">
        <v>-0.8</v>
      </c>
      <c r="J26" s="43">
        <v>0</v>
      </c>
      <c r="K26" s="44">
        <v>0</v>
      </c>
      <c r="L26" s="45">
        <v>0</v>
      </c>
      <c r="M26" s="30">
        <v>69</v>
      </c>
      <c r="N26" s="30">
        <f t="shared" si="0"/>
        <v>68.2</v>
      </c>
    </row>
    <row r="27" spans="1:14" ht="19.5" customHeight="1">
      <c r="A27" s="6" t="s">
        <v>300</v>
      </c>
      <c r="B27" s="6" t="s">
        <v>301</v>
      </c>
      <c r="C27" s="18"/>
      <c r="D27" s="15"/>
      <c r="E27" s="14"/>
      <c r="F27" s="16"/>
      <c r="G27" s="17"/>
      <c r="H27" s="37">
        <v>-1</v>
      </c>
      <c r="I27" s="42">
        <v>-2.2</v>
      </c>
      <c r="J27" s="43">
        <v>0</v>
      </c>
      <c r="K27" s="44">
        <v>-2</v>
      </c>
      <c r="L27" s="45">
        <v>0</v>
      </c>
      <c r="M27" s="30">
        <v>65.4</v>
      </c>
      <c r="N27" s="30">
        <f t="shared" si="0"/>
        <v>60.2</v>
      </c>
    </row>
    <row r="28" spans="1:14" ht="19.5" customHeight="1">
      <c r="A28" s="6" t="s">
        <v>302</v>
      </c>
      <c r="B28" s="6" t="s">
        <v>303</v>
      </c>
      <c r="C28" s="18"/>
      <c r="D28" s="15"/>
      <c r="E28" s="14"/>
      <c r="F28" s="16"/>
      <c r="G28" s="17"/>
      <c r="H28" s="37">
        <v>0</v>
      </c>
      <c r="I28" s="42">
        <v>-1</v>
      </c>
      <c r="J28" s="43">
        <v>0</v>
      </c>
      <c r="K28" s="44">
        <v>0</v>
      </c>
      <c r="L28" s="45">
        <v>-1</v>
      </c>
      <c r="M28" s="30">
        <v>69</v>
      </c>
      <c r="N28" s="30">
        <f t="shared" si="0"/>
        <v>67</v>
      </c>
    </row>
    <row r="29" spans="1:14" ht="19.5" customHeight="1">
      <c r="A29" s="6" t="s">
        <v>304</v>
      </c>
      <c r="B29" s="6" t="s">
        <v>305</v>
      </c>
      <c r="C29" s="18"/>
      <c r="D29" s="15"/>
      <c r="E29" s="14"/>
      <c r="F29" s="16"/>
      <c r="G29" s="17"/>
      <c r="H29" s="37">
        <v>-1</v>
      </c>
      <c r="I29" s="42">
        <v>0</v>
      </c>
      <c r="J29" s="43">
        <v>0</v>
      </c>
      <c r="K29" s="44">
        <v>0</v>
      </c>
      <c r="L29" s="45">
        <v>0</v>
      </c>
      <c r="M29" s="30">
        <v>72</v>
      </c>
      <c r="N29" s="30">
        <f t="shared" si="0"/>
        <v>71</v>
      </c>
    </row>
    <row r="30" spans="1:14" ht="19.5" customHeight="1">
      <c r="A30" s="6" t="s">
        <v>306</v>
      </c>
      <c r="B30" s="6" t="s">
        <v>307</v>
      </c>
      <c r="C30" s="18"/>
      <c r="D30" s="15"/>
      <c r="E30" s="14"/>
      <c r="F30" s="16"/>
      <c r="G30" s="17"/>
      <c r="H30" s="37">
        <v>0</v>
      </c>
      <c r="I30" s="42">
        <v>-5</v>
      </c>
      <c r="J30" s="43">
        <v>-1</v>
      </c>
      <c r="K30" s="44">
        <v>1</v>
      </c>
      <c r="L30" s="45">
        <v>0</v>
      </c>
      <c r="M30" s="30">
        <v>69</v>
      </c>
      <c r="N30" s="30">
        <f t="shared" si="0"/>
        <v>64</v>
      </c>
    </row>
    <row r="31" spans="1:14" ht="19.5" customHeight="1">
      <c r="A31" s="6" t="s">
        <v>308</v>
      </c>
      <c r="B31" s="6" t="s">
        <v>309</v>
      </c>
      <c r="C31" s="21"/>
      <c r="D31" s="15"/>
      <c r="E31" s="14"/>
      <c r="F31" s="16"/>
      <c r="G31" s="17"/>
      <c r="H31" s="37">
        <v>0</v>
      </c>
      <c r="I31" s="42">
        <v>0</v>
      </c>
      <c r="J31" s="43">
        <v>0</v>
      </c>
      <c r="K31" s="44">
        <v>0</v>
      </c>
      <c r="L31" s="45">
        <v>0</v>
      </c>
      <c r="M31" s="30">
        <v>70</v>
      </c>
      <c r="N31" s="30">
        <f t="shared" si="0"/>
        <v>70</v>
      </c>
    </row>
    <row r="32" spans="1:14" ht="19.5" customHeight="1">
      <c r="A32" s="6" t="s">
        <v>310</v>
      </c>
      <c r="B32" s="6" t="s">
        <v>311</v>
      </c>
      <c r="C32" s="15"/>
      <c r="D32" s="15"/>
      <c r="E32" s="14"/>
      <c r="F32" s="16"/>
      <c r="G32" s="17"/>
      <c r="H32" s="37">
        <v>0</v>
      </c>
      <c r="I32" s="42">
        <v>0</v>
      </c>
      <c r="J32" s="43">
        <v>0</v>
      </c>
      <c r="K32" s="44">
        <v>0</v>
      </c>
      <c r="L32" s="45">
        <v>0</v>
      </c>
      <c r="M32" s="30">
        <v>70</v>
      </c>
      <c r="N32" s="30">
        <f t="shared" si="0"/>
        <v>70</v>
      </c>
    </row>
    <row r="33" spans="1:14" ht="19.5" customHeight="1">
      <c r="A33" s="6" t="s">
        <v>312</v>
      </c>
      <c r="B33" s="6" t="s">
        <v>313</v>
      </c>
      <c r="C33" s="15"/>
      <c r="D33" s="15"/>
      <c r="E33" s="14"/>
      <c r="F33" s="16"/>
      <c r="G33" s="17"/>
      <c r="H33" s="37">
        <v>0</v>
      </c>
      <c r="I33" s="42">
        <v>0</v>
      </c>
      <c r="J33" s="43">
        <v>0</v>
      </c>
      <c r="K33" s="44">
        <v>-1</v>
      </c>
      <c r="L33" s="45">
        <v>0</v>
      </c>
      <c r="M33" s="30">
        <v>72</v>
      </c>
      <c r="N33" s="30">
        <f t="shared" si="0"/>
        <v>71</v>
      </c>
    </row>
    <row r="34" spans="1:14" ht="19.5" customHeight="1">
      <c r="A34" s="6" t="s">
        <v>314</v>
      </c>
      <c r="B34" s="6" t="s">
        <v>315</v>
      </c>
      <c r="C34" s="15"/>
      <c r="D34" s="15"/>
      <c r="E34" s="14"/>
      <c r="F34" s="16"/>
      <c r="G34" s="17"/>
      <c r="H34" s="37">
        <v>0</v>
      </c>
      <c r="I34" s="42">
        <v>0</v>
      </c>
      <c r="J34" s="43">
        <v>1</v>
      </c>
      <c r="K34" s="44">
        <v>0</v>
      </c>
      <c r="L34" s="45">
        <v>0</v>
      </c>
      <c r="M34" s="30">
        <v>71</v>
      </c>
      <c r="N34" s="30">
        <f t="shared" si="0"/>
        <v>72</v>
      </c>
    </row>
    <row r="35" spans="1:14" ht="19.5" customHeight="1">
      <c r="A35" s="6" t="s">
        <v>316</v>
      </c>
      <c r="B35" s="6" t="s">
        <v>317</v>
      </c>
      <c r="C35" s="18"/>
      <c r="D35" s="15"/>
      <c r="E35" s="14"/>
      <c r="F35" s="16"/>
      <c r="G35" s="17"/>
      <c r="H35" s="37">
        <v>0</v>
      </c>
      <c r="I35" s="42">
        <v>0</v>
      </c>
      <c r="J35" s="43">
        <v>1</v>
      </c>
      <c r="K35" s="44">
        <v>0</v>
      </c>
      <c r="L35" s="45">
        <v>0</v>
      </c>
      <c r="M35" s="30">
        <v>70</v>
      </c>
      <c r="N35" s="30">
        <f t="shared" si="0"/>
        <v>71</v>
      </c>
    </row>
    <row r="36" spans="1:14" ht="19.5" customHeight="1">
      <c r="A36" s="6" t="s">
        <v>318</v>
      </c>
      <c r="B36" s="6" t="s">
        <v>319</v>
      </c>
      <c r="C36" s="22"/>
      <c r="D36" s="15"/>
      <c r="E36" s="14"/>
      <c r="F36" s="16"/>
      <c r="G36" s="17"/>
      <c r="H36" s="37">
        <v>0</v>
      </c>
      <c r="I36" s="42">
        <v>1</v>
      </c>
      <c r="J36" s="43">
        <v>1</v>
      </c>
      <c r="K36" s="44">
        <v>1</v>
      </c>
      <c r="L36" s="45">
        <v>0</v>
      </c>
      <c r="M36" s="30">
        <v>72</v>
      </c>
      <c r="N36" s="30">
        <f t="shared" si="0"/>
        <v>75</v>
      </c>
    </row>
    <row r="37" spans="1:14" ht="19.5" customHeight="1">
      <c r="A37" s="6" t="s">
        <v>320</v>
      </c>
      <c r="B37" s="6" t="s">
        <v>321</v>
      </c>
      <c r="C37" s="14"/>
      <c r="D37" s="15"/>
      <c r="E37" s="14"/>
      <c r="F37" s="16"/>
      <c r="G37" s="17"/>
      <c r="H37" s="37">
        <v>0</v>
      </c>
      <c r="I37" s="42">
        <v>0</v>
      </c>
      <c r="J37" s="43">
        <v>0</v>
      </c>
      <c r="K37" s="44">
        <v>0</v>
      </c>
      <c r="L37" s="45">
        <v>0</v>
      </c>
      <c r="M37" s="30">
        <v>74</v>
      </c>
      <c r="N37" s="30">
        <f t="shared" si="0"/>
        <v>74</v>
      </c>
    </row>
    <row r="38" spans="1:14" ht="19.5" customHeight="1">
      <c r="A38" s="6" t="s">
        <v>322</v>
      </c>
      <c r="B38" s="6" t="s">
        <v>323</v>
      </c>
      <c r="C38" s="23"/>
      <c r="D38" s="15"/>
      <c r="E38" s="14"/>
      <c r="F38" s="16"/>
      <c r="G38" s="17"/>
      <c r="H38" s="37">
        <v>0</v>
      </c>
      <c r="I38" s="42">
        <v>1</v>
      </c>
      <c r="J38" s="43">
        <v>0</v>
      </c>
      <c r="K38" s="44">
        <v>0</v>
      </c>
      <c r="L38" s="45">
        <v>6</v>
      </c>
      <c r="M38" s="30">
        <v>69</v>
      </c>
      <c r="N38" s="30">
        <f t="shared" si="0"/>
        <v>76</v>
      </c>
    </row>
    <row r="39" spans="1:14" ht="19.5" customHeight="1">
      <c r="A39" s="6" t="s">
        <v>324</v>
      </c>
      <c r="B39" s="6" t="s">
        <v>325</v>
      </c>
      <c r="C39" s="23"/>
      <c r="D39" s="15"/>
      <c r="E39" s="14"/>
      <c r="F39" s="16"/>
      <c r="G39" s="17"/>
      <c r="H39" s="37">
        <v>-3</v>
      </c>
      <c r="I39" s="42">
        <v>1</v>
      </c>
      <c r="J39" s="43">
        <v>1</v>
      </c>
      <c r="K39" s="44">
        <v>-0.6</v>
      </c>
      <c r="L39" s="45">
        <v>6</v>
      </c>
      <c r="M39" s="30">
        <v>67.2</v>
      </c>
      <c r="N39" s="30">
        <f t="shared" si="0"/>
        <v>71.60000000000001</v>
      </c>
    </row>
    <row r="40" spans="1:14" ht="19.5" customHeight="1">
      <c r="A40" s="6" t="s">
        <v>326</v>
      </c>
      <c r="B40" s="6" t="s">
        <v>327</v>
      </c>
      <c r="C40" s="19"/>
      <c r="D40" s="15"/>
      <c r="E40" s="14"/>
      <c r="F40" s="16"/>
      <c r="G40" s="17"/>
      <c r="H40" s="37">
        <v>-1.4</v>
      </c>
      <c r="I40" s="42">
        <v>0.19999999999999996</v>
      </c>
      <c r="J40" s="43">
        <v>1</v>
      </c>
      <c r="K40" s="44">
        <v>1.4</v>
      </c>
      <c r="L40" s="45">
        <v>0</v>
      </c>
      <c r="M40" s="30">
        <v>74.6</v>
      </c>
      <c r="N40" s="30">
        <f t="shared" si="0"/>
        <v>75.8</v>
      </c>
    </row>
    <row r="41" spans="1:14" ht="19.5" customHeight="1">
      <c r="A41" s="6" t="s">
        <v>328</v>
      </c>
      <c r="B41" s="6" t="s">
        <v>329</v>
      </c>
      <c r="C41" s="19"/>
      <c r="D41" s="15"/>
      <c r="E41" s="14"/>
      <c r="F41" s="16"/>
      <c r="G41" s="17"/>
      <c r="H41" s="37">
        <v>0</v>
      </c>
      <c r="I41" s="42">
        <v>0</v>
      </c>
      <c r="J41" s="43">
        <v>-0.4</v>
      </c>
      <c r="K41" s="44">
        <v>0</v>
      </c>
      <c r="L41" s="45">
        <v>0</v>
      </c>
      <c r="M41" s="30">
        <v>71.10000000000001</v>
      </c>
      <c r="N41" s="30">
        <f t="shared" si="0"/>
        <v>70.7</v>
      </c>
    </row>
    <row r="42" spans="1:14" ht="19.5" customHeight="1">
      <c r="A42" s="6" t="s">
        <v>330</v>
      </c>
      <c r="B42" s="6" t="s">
        <v>331</v>
      </c>
      <c r="C42" s="19"/>
      <c r="D42" s="15"/>
      <c r="E42" s="14"/>
      <c r="F42" s="16"/>
      <c r="G42" s="17"/>
      <c r="H42" s="37">
        <v>0</v>
      </c>
      <c r="I42" s="42">
        <v>2</v>
      </c>
      <c r="J42" s="43">
        <v>0.6000000000000001</v>
      </c>
      <c r="K42" s="44">
        <v>1</v>
      </c>
      <c r="L42" s="45">
        <v>1</v>
      </c>
      <c r="M42" s="30">
        <v>75</v>
      </c>
      <c r="N42" s="30">
        <f t="shared" si="0"/>
        <v>79.6</v>
      </c>
    </row>
    <row r="43" spans="1:14" ht="19.5" customHeight="1">
      <c r="A43" s="6" t="s">
        <v>332</v>
      </c>
      <c r="B43" s="6" t="s">
        <v>333</v>
      </c>
      <c r="C43" s="15"/>
      <c r="D43" s="15"/>
      <c r="E43" s="14"/>
      <c r="F43" s="16"/>
      <c r="G43" s="17"/>
      <c r="H43" s="37">
        <v>0</v>
      </c>
      <c r="I43" s="42">
        <v>-2</v>
      </c>
      <c r="J43" s="43">
        <v>0</v>
      </c>
      <c r="K43" s="44">
        <v>1</v>
      </c>
      <c r="L43" s="45">
        <v>0</v>
      </c>
      <c r="M43" s="30">
        <v>66</v>
      </c>
      <c r="N43" s="30">
        <f t="shared" si="0"/>
        <v>65</v>
      </c>
    </row>
    <row r="44" spans="1:14" ht="19.5" customHeight="1">
      <c r="A44" s="6" t="s">
        <v>334</v>
      </c>
      <c r="B44" s="6" t="s">
        <v>335</v>
      </c>
      <c r="C44" s="15"/>
      <c r="D44" s="15"/>
      <c r="E44" s="14"/>
      <c r="F44" s="16"/>
      <c r="G44" s="17"/>
      <c r="H44" s="37">
        <v>0</v>
      </c>
      <c r="I44" s="42">
        <v>-1</v>
      </c>
      <c r="J44" s="43">
        <v>1</v>
      </c>
      <c r="K44" s="44">
        <v>0</v>
      </c>
      <c r="L44" s="45">
        <v>-1</v>
      </c>
      <c r="M44" s="30">
        <v>69</v>
      </c>
      <c r="N44" s="30">
        <f t="shared" si="0"/>
        <v>68</v>
      </c>
    </row>
    <row r="45" spans="1:14" ht="19.5" customHeight="1">
      <c r="A45" s="6" t="s">
        <v>336</v>
      </c>
      <c r="B45" s="6" t="s">
        <v>337</v>
      </c>
      <c r="C45" s="15"/>
      <c r="D45" s="15"/>
      <c r="E45" s="14"/>
      <c r="F45" s="16"/>
      <c r="G45" s="17"/>
      <c r="H45" s="37">
        <v>0</v>
      </c>
      <c r="I45" s="42">
        <v>-1</v>
      </c>
      <c r="J45" s="43">
        <v>0</v>
      </c>
      <c r="K45" s="44">
        <v>0</v>
      </c>
      <c r="L45" s="45">
        <v>0</v>
      </c>
      <c r="M45" s="30">
        <v>67</v>
      </c>
      <c r="N45" s="30">
        <f t="shared" si="0"/>
        <v>66</v>
      </c>
    </row>
    <row r="46" spans="1:14" ht="19.5" customHeight="1">
      <c r="A46" s="6" t="s">
        <v>338</v>
      </c>
      <c r="B46" s="6" t="s">
        <v>339</v>
      </c>
      <c r="C46" s="15"/>
      <c r="D46" s="15"/>
      <c r="E46" s="14"/>
      <c r="F46" s="16"/>
      <c r="G46" s="17"/>
      <c r="H46" s="37">
        <v>0</v>
      </c>
      <c r="I46" s="42">
        <v>0</v>
      </c>
      <c r="J46" s="43">
        <v>0</v>
      </c>
      <c r="K46" s="44">
        <v>0</v>
      </c>
      <c r="L46" s="45">
        <v>0</v>
      </c>
      <c r="M46" s="30">
        <v>71.6</v>
      </c>
      <c r="N46" s="30">
        <f t="shared" si="0"/>
        <v>71.6</v>
      </c>
    </row>
    <row r="47" spans="1:14" ht="19.5" customHeight="1">
      <c r="A47" s="6" t="s">
        <v>340</v>
      </c>
      <c r="B47" s="6" t="s">
        <v>341</v>
      </c>
      <c r="C47" s="15"/>
      <c r="D47" s="15"/>
      <c r="E47" s="14"/>
      <c r="F47" s="16"/>
      <c r="G47" s="17"/>
      <c r="H47" s="37">
        <v>0</v>
      </c>
      <c r="I47" s="42">
        <v>2</v>
      </c>
      <c r="J47" s="43">
        <v>1</v>
      </c>
      <c r="K47" s="44">
        <v>0</v>
      </c>
      <c r="L47" s="45">
        <v>6</v>
      </c>
      <c r="M47" s="30">
        <v>87</v>
      </c>
      <c r="N47" s="30">
        <f t="shared" si="0"/>
        <v>96</v>
      </c>
    </row>
    <row r="48" spans="1:14" ht="19.5" customHeight="1">
      <c r="A48" s="6" t="s">
        <v>342</v>
      </c>
      <c r="B48" s="6" t="s">
        <v>343</v>
      </c>
      <c r="C48" s="15"/>
      <c r="D48" s="15"/>
      <c r="E48" s="14"/>
      <c r="F48" s="16"/>
      <c r="G48" s="17"/>
      <c r="H48" s="37">
        <v>0</v>
      </c>
      <c r="I48" s="42">
        <v>0</v>
      </c>
      <c r="J48" s="43">
        <v>0</v>
      </c>
      <c r="K48" s="44">
        <v>0</v>
      </c>
      <c r="L48" s="45">
        <v>0</v>
      </c>
      <c r="M48" s="30">
        <v>71.8</v>
      </c>
      <c r="N48" s="30">
        <f t="shared" si="0"/>
        <v>71.8</v>
      </c>
    </row>
    <row r="49" spans="1:14" ht="19.5" customHeight="1">
      <c r="A49" s="6" t="s">
        <v>344</v>
      </c>
      <c r="B49" s="6" t="s">
        <v>345</v>
      </c>
      <c r="C49" s="15"/>
      <c r="D49" s="15"/>
      <c r="E49" s="14"/>
      <c r="F49" s="16"/>
      <c r="G49" s="17"/>
      <c r="H49" s="37">
        <v>0</v>
      </c>
      <c r="I49" s="42">
        <v>-1</v>
      </c>
      <c r="J49" s="43">
        <v>2</v>
      </c>
      <c r="K49" s="44">
        <v>1</v>
      </c>
      <c r="L49" s="45">
        <v>-1</v>
      </c>
      <c r="M49" s="30">
        <v>64.79999999999998</v>
      </c>
      <c r="N49" s="30">
        <f t="shared" si="0"/>
        <v>65.79999999999998</v>
      </c>
    </row>
    <row r="50" spans="1:14" ht="19.5" customHeight="1">
      <c r="A50" s="6" t="s">
        <v>346</v>
      </c>
      <c r="B50" s="6" t="s">
        <v>347</v>
      </c>
      <c r="C50" s="13"/>
      <c r="D50" s="15"/>
      <c r="E50" s="14"/>
      <c r="F50" s="16"/>
      <c r="G50" s="17"/>
      <c r="H50" s="37">
        <v>0</v>
      </c>
      <c r="I50" s="42">
        <v>0</v>
      </c>
      <c r="J50" s="43">
        <v>1</v>
      </c>
      <c r="K50" s="44">
        <v>0</v>
      </c>
      <c r="L50" s="45">
        <v>0</v>
      </c>
      <c r="M50" s="30">
        <v>71.4</v>
      </c>
      <c r="N50" s="30">
        <f t="shared" si="0"/>
        <v>72.4</v>
      </c>
    </row>
    <row r="51" spans="1:14" ht="19.5" customHeight="1">
      <c r="A51" s="6" t="s">
        <v>348</v>
      </c>
      <c r="B51" s="6" t="s">
        <v>349</v>
      </c>
      <c r="C51" s="13"/>
      <c r="D51" s="15"/>
      <c r="E51" s="14"/>
      <c r="F51" s="16"/>
      <c r="G51" s="17"/>
      <c r="H51" s="37">
        <v>0</v>
      </c>
      <c r="I51" s="42">
        <v>0</v>
      </c>
      <c r="J51" s="43">
        <v>1</v>
      </c>
      <c r="K51" s="44">
        <v>1</v>
      </c>
      <c r="L51" s="45">
        <v>0</v>
      </c>
      <c r="M51" s="30">
        <v>70.2</v>
      </c>
      <c r="N51" s="30">
        <f t="shared" si="0"/>
        <v>72.2</v>
      </c>
    </row>
    <row r="52" spans="1:14" ht="19.5" customHeight="1">
      <c r="A52" s="6" t="s">
        <v>350</v>
      </c>
      <c r="B52" s="6" t="s">
        <v>351</v>
      </c>
      <c r="C52" s="13"/>
      <c r="D52" s="15"/>
      <c r="E52" s="14"/>
      <c r="F52" s="16"/>
      <c r="G52" s="17"/>
      <c r="H52" s="37">
        <v>0</v>
      </c>
      <c r="I52" s="42">
        <v>0</v>
      </c>
      <c r="J52" s="43">
        <v>0</v>
      </c>
      <c r="K52" s="44">
        <v>0</v>
      </c>
      <c r="L52" s="45">
        <v>6</v>
      </c>
      <c r="M52" s="30">
        <v>68.6</v>
      </c>
      <c r="N52" s="30">
        <f t="shared" si="0"/>
        <v>74.6</v>
      </c>
    </row>
    <row r="53" spans="1:14" ht="19.5" customHeight="1">
      <c r="A53" s="6" t="s">
        <v>352</v>
      </c>
      <c r="B53" s="6" t="s">
        <v>353</v>
      </c>
      <c r="C53" s="24"/>
      <c r="D53" s="15"/>
      <c r="E53" s="14"/>
      <c r="F53" s="16"/>
      <c r="G53" s="17"/>
      <c r="H53" s="37">
        <v>0</v>
      </c>
      <c r="I53" s="42">
        <v>-0.8</v>
      </c>
      <c r="J53" s="43">
        <v>1</v>
      </c>
      <c r="K53" s="44">
        <v>0</v>
      </c>
      <c r="L53" s="45">
        <v>1</v>
      </c>
      <c r="M53" s="30">
        <v>72.2</v>
      </c>
      <c r="N53" s="30">
        <f t="shared" si="0"/>
        <v>73.4</v>
      </c>
    </row>
    <row r="54" spans="1:14" ht="19.5" customHeight="1">
      <c r="A54" s="6" t="s">
        <v>354</v>
      </c>
      <c r="B54" s="6" t="s">
        <v>355</v>
      </c>
      <c r="C54" s="20"/>
      <c r="D54" s="15"/>
      <c r="E54" s="14"/>
      <c r="F54" s="16"/>
      <c r="G54" s="17"/>
      <c r="H54" s="37">
        <v>0</v>
      </c>
      <c r="I54" s="42">
        <v>-2.2</v>
      </c>
      <c r="J54" s="43">
        <v>-1</v>
      </c>
      <c r="K54" s="44">
        <v>0</v>
      </c>
      <c r="L54" s="45">
        <v>0</v>
      </c>
      <c r="M54" s="30">
        <v>75</v>
      </c>
      <c r="N54" s="30">
        <f t="shared" si="0"/>
        <v>71.8</v>
      </c>
    </row>
    <row r="55" spans="1:14" ht="19.5" customHeight="1">
      <c r="A55" s="6" t="s">
        <v>356</v>
      </c>
      <c r="B55" s="6" t="s">
        <v>357</v>
      </c>
      <c r="C55" s="20"/>
      <c r="D55" s="15"/>
      <c r="E55" s="14"/>
      <c r="F55" s="16"/>
      <c r="G55" s="17"/>
      <c r="H55" s="37">
        <v>0</v>
      </c>
      <c r="I55" s="42">
        <v>-0.2</v>
      </c>
      <c r="J55" s="43">
        <v>0</v>
      </c>
      <c r="K55" s="44">
        <v>-2</v>
      </c>
      <c r="L55" s="45">
        <v>0</v>
      </c>
      <c r="M55" s="30">
        <v>68.6</v>
      </c>
      <c r="N55" s="30">
        <f t="shared" si="0"/>
        <v>66.39999999999999</v>
      </c>
    </row>
    <row r="56" spans="1:14" ht="19.5" customHeight="1">
      <c r="A56" s="6" t="s">
        <v>358</v>
      </c>
      <c r="B56" s="6" t="s">
        <v>359</v>
      </c>
      <c r="C56" s="3"/>
      <c r="D56" s="3"/>
      <c r="E56" s="3"/>
      <c r="F56" s="3"/>
      <c r="G56" s="3"/>
      <c r="H56" s="37">
        <v>1</v>
      </c>
      <c r="I56" s="42">
        <v>-2</v>
      </c>
      <c r="J56" s="43">
        <v>1</v>
      </c>
      <c r="K56" s="44">
        <v>-1</v>
      </c>
      <c r="L56" s="45">
        <v>0</v>
      </c>
      <c r="M56" s="30">
        <v>71.80000000000001</v>
      </c>
      <c r="N56" s="30">
        <f t="shared" si="0"/>
        <v>70.80000000000001</v>
      </c>
    </row>
    <row r="57" spans="1:14" ht="19.5" customHeight="1">
      <c r="A57" s="6" t="s">
        <v>360</v>
      </c>
      <c r="B57" s="6" t="s">
        <v>361</v>
      </c>
      <c r="C57" s="3"/>
      <c r="D57" s="3"/>
      <c r="E57" s="3"/>
      <c r="F57" s="3"/>
      <c r="G57" s="3"/>
      <c r="H57" s="37">
        <v>0</v>
      </c>
      <c r="I57" s="42">
        <v>0</v>
      </c>
      <c r="J57" s="43">
        <v>1</v>
      </c>
      <c r="K57" s="44">
        <v>0</v>
      </c>
      <c r="L57" s="45">
        <v>0</v>
      </c>
      <c r="M57" s="30">
        <v>67</v>
      </c>
      <c r="N57" s="30">
        <f t="shared" si="0"/>
        <v>68</v>
      </c>
    </row>
    <row r="58" spans="1:14" ht="19.5" customHeight="1">
      <c r="A58" s="6" t="s">
        <v>362</v>
      </c>
      <c r="B58" s="6" t="s">
        <v>363</v>
      </c>
      <c r="C58" s="3"/>
      <c r="D58" s="3"/>
      <c r="E58" s="3"/>
      <c r="F58" s="3"/>
      <c r="G58" s="3"/>
      <c r="H58" s="37">
        <v>0</v>
      </c>
      <c r="I58" s="42">
        <v>1</v>
      </c>
      <c r="J58" s="43">
        <v>0</v>
      </c>
      <c r="K58" s="44">
        <v>0</v>
      </c>
      <c r="L58" s="45">
        <v>0</v>
      </c>
      <c r="M58" s="30">
        <v>75.19999999999999</v>
      </c>
      <c r="N58" s="30">
        <f t="shared" si="0"/>
        <v>76.19999999999999</v>
      </c>
    </row>
    <row r="59" spans="1:14" ht="19.5" customHeight="1">
      <c r="A59" s="6" t="s">
        <v>364</v>
      </c>
      <c r="B59" s="6" t="s">
        <v>365</v>
      </c>
      <c r="C59" s="3"/>
      <c r="D59" s="3"/>
      <c r="E59" s="3"/>
      <c r="F59" s="3"/>
      <c r="G59" s="3"/>
      <c r="H59" s="37">
        <v>-0.4</v>
      </c>
      <c r="I59" s="42">
        <v>-1</v>
      </c>
      <c r="J59" s="43">
        <v>0</v>
      </c>
      <c r="K59" s="44">
        <v>-0.2</v>
      </c>
      <c r="L59" s="45">
        <v>0</v>
      </c>
      <c r="M59" s="30">
        <v>70.8</v>
      </c>
      <c r="N59" s="30">
        <f t="shared" si="0"/>
        <v>69.2</v>
      </c>
    </row>
    <row r="60" spans="1:14" ht="19.5" customHeight="1">
      <c r="A60" s="6" t="s">
        <v>366</v>
      </c>
      <c r="B60" s="6" t="s">
        <v>367</v>
      </c>
      <c r="C60" s="3"/>
      <c r="D60" s="3"/>
      <c r="E60" s="3"/>
      <c r="F60" s="3"/>
      <c r="G60" s="3"/>
      <c r="H60" s="37">
        <v>0</v>
      </c>
      <c r="I60" s="42">
        <v>-2</v>
      </c>
      <c r="J60" s="43">
        <v>0</v>
      </c>
      <c r="K60" s="44">
        <v>-1</v>
      </c>
      <c r="L60" s="45">
        <v>0</v>
      </c>
      <c r="M60" s="30">
        <v>71.6</v>
      </c>
      <c r="N60" s="30">
        <f t="shared" si="0"/>
        <v>68.6</v>
      </c>
    </row>
    <row r="61" spans="1:14" ht="19.5" customHeight="1">
      <c r="A61" s="25" t="s">
        <v>368</v>
      </c>
      <c r="B61" s="25" t="s">
        <v>369</v>
      </c>
      <c r="C61" s="3"/>
      <c r="D61" s="3"/>
      <c r="E61" s="3"/>
      <c r="F61" s="3"/>
      <c r="G61" s="3"/>
      <c r="H61" s="37">
        <v>-1</v>
      </c>
      <c r="I61" s="42">
        <v>2</v>
      </c>
      <c r="J61" s="43">
        <v>0</v>
      </c>
      <c r="K61" s="44">
        <v>-0.6000000000000001</v>
      </c>
      <c r="L61" s="45">
        <v>-1</v>
      </c>
      <c r="M61" s="30">
        <v>72.6</v>
      </c>
      <c r="N61" s="30">
        <f t="shared" si="0"/>
        <v>72</v>
      </c>
    </row>
    <row r="62" spans="1:14" ht="19.5" customHeight="1">
      <c r="A62" s="25" t="s">
        <v>370</v>
      </c>
      <c r="B62" s="25" t="s">
        <v>371</v>
      </c>
      <c r="C62" s="3"/>
      <c r="D62" s="3"/>
      <c r="E62" s="3"/>
      <c r="F62" s="3"/>
      <c r="G62" s="3"/>
      <c r="H62" s="37">
        <v>0</v>
      </c>
      <c r="I62" s="42">
        <v>0</v>
      </c>
      <c r="J62" s="43">
        <v>0</v>
      </c>
      <c r="K62" s="44">
        <v>0</v>
      </c>
      <c r="L62" s="45">
        <v>6</v>
      </c>
      <c r="M62" s="30">
        <v>79</v>
      </c>
      <c r="N62" s="30">
        <f t="shared" si="0"/>
        <v>85</v>
      </c>
    </row>
    <row r="63" spans="1:14" ht="19.5" customHeight="1">
      <c r="A63" s="25" t="s">
        <v>372</v>
      </c>
      <c r="B63" s="25" t="s">
        <v>373</v>
      </c>
      <c r="C63" s="3"/>
      <c r="D63" s="3"/>
      <c r="E63" s="3"/>
      <c r="F63" s="3"/>
      <c r="G63" s="3"/>
      <c r="H63" s="37">
        <v>0</v>
      </c>
      <c r="I63" s="42">
        <v>0</v>
      </c>
      <c r="J63" s="43">
        <v>0</v>
      </c>
      <c r="K63" s="44">
        <v>0</v>
      </c>
      <c r="L63" s="45">
        <v>0</v>
      </c>
      <c r="M63" s="30">
        <v>70</v>
      </c>
      <c r="N63" s="30">
        <f t="shared" si="0"/>
        <v>70</v>
      </c>
    </row>
    <row r="64" ht="19.5" customHeight="1"/>
    <row r="65" ht="19.5" customHeight="1"/>
    <row r="66" ht="19.5" customHeight="1"/>
  </sheetData>
  <sheetProtection/>
  <mergeCells count="6">
    <mergeCell ref="A1:N1"/>
    <mergeCell ref="H2:L2"/>
    <mergeCell ref="A2:A3"/>
    <mergeCell ref="B2:B3"/>
    <mergeCell ref="M2:M3"/>
    <mergeCell ref="N2:N3"/>
  </mergeCells>
  <conditionalFormatting sqref="N4:N63">
    <cfRule type="cellIs" priority="1" dxfId="5" operator="lessThan" stopIfTrue="1">
      <formula>65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K54" sqref="K54"/>
    </sheetView>
  </sheetViews>
  <sheetFormatPr defaultColWidth="9.00390625" defaultRowHeight="14.25"/>
  <cols>
    <col min="1" max="1" width="9.50390625" style="0" customWidth="1"/>
    <col min="2" max="2" width="8.125" style="0" customWidth="1"/>
    <col min="3" max="3" width="0.12890625" style="0" hidden="1" customWidth="1"/>
    <col min="4" max="7" width="9.00390625" style="0" hidden="1" customWidth="1"/>
    <col min="8" max="12" width="6.625" style="0" customWidth="1"/>
    <col min="13" max="14" width="9.625" style="0" customWidth="1"/>
  </cols>
  <sheetData>
    <row r="1" spans="1:14" ht="39.75" customHeight="1">
      <c r="A1" s="69" t="s">
        <v>374</v>
      </c>
      <c r="B1" s="69"/>
      <c r="C1" s="69"/>
      <c r="D1" s="69"/>
      <c r="E1" s="69"/>
      <c r="F1" s="69"/>
      <c r="G1" s="69"/>
      <c r="H1" s="80"/>
      <c r="I1" s="80"/>
      <c r="J1" s="80"/>
      <c r="K1" s="80"/>
      <c r="L1" s="80"/>
      <c r="M1" s="80"/>
      <c r="N1" s="80"/>
    </row>
    <row r="2" spans="1:14" ht="25.5">
      <c r="A2" s="74" t="s">
        <v>1</v>
      </c>
      <c r="B2" s="74" t="s">
        <v>2</v>
      </c>
      <c r="C2" s="4"/>
      <c r="D2" s="4"/>
      <c r="E2" s="4"/>
      <c r="F2" s="4"/>
      <c r="G2" s="4"/>
      <c r="H2" s="72" t="s">
        <v>3</v>
      </c>
      <c r="I2" s="73"/>
      <c r="J2" s="73"/>
      <c r="K2" s="73"/>
      <c r="L2" s="73"/>
      <c r="M2" s="76" t="s">
        <v>4</v>
      </c>
      <c r="N2" s="78" t="s">
        <v>5</v>
      </c>
    </row>
    <row r="3" spans="1:14" ht="25.5">
      <c r="A3" s="81"/>
      <c r="B3" s="81"/>
      <c r="C3" s="4"/>
      <c r="D3" s="4"/>
      <c r="E3" s="4"/>
      <c r="F3" s="4"/>
      <c r="G3" s="4"/>
      <c r="H3" s="5">
        <v>2</v>
      </c>
      <c r="I3" s="5">
        <v>3</v>
      </c>
      <c r="J3" s="5">
        <v>4</v>
      </c>
      <c r="K3" s="5">
        <v>5</v>
      </c>
      <c r="L3" s="5">
        <v>6</v>
      </c>
      <c r="M3" s="77"/>
      <c r="N3" s="79"/>
    </row>
    <row r="4" spans="1:14" ht="19.5" customHeight="1">
      <c r="A4" s="6" t="s">
        <v>375</v>
      </c>
      <c r="B4" s="6" t="s">
        <v>376</v>
      </c>
      <c r="C4" s="7"/>
      <c r="D4" s="8"/>
      <c r="E4" s="9"/>
      <c r="F4" s="10"/>
      <c r="G4" s="11"/>
      <c r="H4" s="32">
        <v>0</v>
      </c>
      <c r="I4" s="33">
        <v>2</v>
      </c>
      <c r="J4" s="34">
        <v>1</v>
      </c>
      <c r="K4" s="35">
        <v>0</v>
      </c>
      <c r="L4" s="36">
        <v>7</v>
      </c>
      <c r="M4" s="30">
        <v>76.3</v>
      </c>
      <c r="N4" s="30">
        <f>SUM(H4:M4)</f>
        <v>86.3</v>
      </c>
    </row>
    <row r="5" spans="1:14" ht="19.5" customHeight="1">
      <c r="A5" s="6" t="s">
        <v>377</v>
      </c>
      <c r="B5" s="6" t="s">
        <v>378</v>
      </c>
      <c r="C5" s="13"/>
      <c r="D5" s="14"/>
      <c r="E5" s="15"/>
      <c r="F5" s="16"/>
      <c r="G5" s="17"/>
      <c r="H5" s="32">
        <v>0</v>
      </c>
      <c r="I5" s="33">
        <v>6</v>
      </c>
      <c r="J5" s="34">
        <v>1</v>
      </c>
      <c r="K5" s="35">
        <v>2</v>
      </c>
      <c r="L5" s="36">
        <v>15</v>
      </c>
      <c r="M5" s="30">
        <v>72</v>
      </c>
      <c r="N5" s="30">
        <f aca="true" t="shared" si="0" ref="N5:N63">SUM(H5:M5)</f>
        <v>96</v>
      </c>
    </row>
    <row r="6" spans="1:14" ht="19.5" customHeight="1">
      <c r="A6" s="6" t="s">
        <v>379</v>
      </c>
      <c r="B6" s="6" t="s">
        <v>380</v>
      </c>
      <c r="C6" s="18"/>
      <c r="D6" s="15"/>
      <c r="E6" s="15"/>
      <c r="F6" s="16"/>
      <c r="G6" s="17"/>
      <c r="H6" s="32">
        <v>0</v>
      </c>
      <c r="I6" s="33">
        <v>0</v>
      </c>
      <c r="J6" s="34">
        <v>3</v>
      </c>
      <c r="K6" s="35">
        <v>0</v>
      </c>
      <c r="L6" s="36">
        <v>8</v>
      </c>
      <c r="M6" s="30">
        <v>73</v>
      </c>
      <c r="N6" s="30">
        <f t="shared" si="0"/>
        <v>84</v>
      </c>
    </row>
    <row r="7" spans="1:14" ht="19.5" customHeight="1">
      <c r="A7" s="6" t="s">
        <v>381</v>
      </c>
      <c r="B7" s="6" t="s">
        <v>382</v>
      </c>
      <c r="C7" s="18"/>
      <c r="D7" s="15"/>
      <c r="E7" s="15"/>
      <c r="F7" s="16"/>
      <c r="G7" s="17"/>
      <c r="H7" s="32">
        <v>0</v>
      </c>
      <c r="I7" s="33">
        <v>3</v>
      </c>
      <c r="J7" s="34">
        <v>0</v>
      </c>
      <c r="K7" s="35">
        <v>1</v>
      </c>
      <c r="L7" s="36">
        <v>9</v>
      </c>
      <c r="M7" s="30">
        <v>79</v>
      </c>
      <c r="N7" s="30">
        <f t="shared" si="0"/>
        <v>92</v>
      </c>
    </row>
    <row r="8" spans="1:14" ht="19.5" customHeight="1">
      <c r="A8" s="6" t="s">
        <v>383</v>
      </c>
      <c r="B8" s="6" t="s">
        <v>384</v>
      </c>
      <c r="C8" s="14"/>
      <c r="D8" s="15"/>
      <c r="E8" s="15"/>
      <c r="F8" s="16"/>
      <c r="G8" s="17"/>
      <c r="H8" s="32">
        <v>0</v>
      </c>
      <c r="I8" s="33">
        <v>0</v>
      </c>
      <c r="J8" s="34">
        <v>0</v>
      </c>
      <c r="K8" s="35">
        <v>0</v>
      </c>
      <c r="L8" s="36">
        <v>0</v>
      </c>
      <c r="M8" s="30">
        <v>70</v>
      </c>
      <c r="N8" s="30">
        <f t="shared" si="0"/>
        <v>70</v>
      </c>
    </row>
    <row r="9" spans="1:14" ht="19.5" customHeight="1">
      <c r="A9" s="6" t="s">
        <v>385</v>
      </c>
      <c r="B9" s="6" t="s">
        <v>386</v>
      </c>
      <c r="C9" s="19"/>
      <c r="D9" s="15"/>
      <c r="E9" s="15"/>
      <c r="F9" s="16"/>
      <c r="G9" s="17"/>
      <c r="H9" s="32">
        <v>1</v>
      </c>
      <c r="I9" s="33">
        <v>0</v>
      </c>
      <c r="J9" s="34">
        <v>0</v>
      </c>
      <c r="K9" s="35">
        <v>0</v>
      </c>
      <c r="L9" s="36">
        <v>7</v>
      </c>
      <c r="M9" s="30">
        <v>71</v>
      </c>
      <c r="N9" s="30">
        <f t="shared" si="0"/>
        <v>79</v>
      </c>
    </row>
    <row r="10" spans="1:14" ht="19.5" customHeight="1">
      <c r="A10" s="6" t="s">
        <v>387</v>
      </c>
      <c r="B10" s="6" t="s">
        <v>388</v>
      </c>
      <c r="C10" s="15"/>
      <c r="D10" s="15"/>
      <c r="E10" s="15"/>
      <c r="F10" s="16"/>
      <c r="G10" s="17"/>
      <c r="H10" s="32">
        <v>0</v>
      </c>
      <c r="I10" s="33">
        <v>0</v>
      </c>
      <c r="J10" s="34">
        <v>0</v>
      </c>
      <c r="K10" s="35">
        <v>0</v>
      </c>
      <c r="L10" s="36">
        <v>8</v>
      </c>
      <c r="M10" s="30">
        <v>75.6</v>
      </c>
      <c r="N10" s="30">
        <f t="shared" si="0"/>
        <v>83.6</v>
      </c>
    </row>
    <row r="11" spans="1:14" ht="19.5" customHeight="1">
      <c r="A11" s="6" t="s">
        <v>389</v>
      </c>
      <c r="B11" s="6" t="s">
        <v>390</v>
      </c>
      <c r="C11" s="13"/>
      <c r="D11" s="15"/>
      <c r="E11" s="15"/>
      <c r="F11" s="16"/>
      <c r="G11" s="17"/>
      <c r="H11" s="32">
        <v>0</v>
      </c>
      <c r="I11" s="33">
        <v>3</v>
      </c>
      <c r="J11" s="34">
        <v>0</v>
      </c>
      <c r="K11" s="35">
        <v>0</v>
      </c>
      <c r="L11" s="36">
        <v>7</v>
      </c>
      <c r="M11" s="30">
        <v>79.3</v>
      </c>
      <c r="N11" s="30">
        <f t="shared" si="0"/>
        <v>89.3</v>
      </c>
    </row>
    <row r="12" spans="1:14" ht="19.5" customHeight="1">
      <c r="A12" s="6" t="s">
        <v>391</v>
      </c>
      <c r="B12" s="6" t="s">
        <v>392</v>
      </c>
      <c r="C12" s="20"/>
      <c r="D12" s="15"/>
      <c r="E12" s="15"/>
      <c r="F12" s="16"/>
      <c r="G12" s="17"/>
      <c r="H12" s="32">
        <v>0</v>
      </c>
      <c r="I12" s="33">
        <v>0</v>
      </c>
      <c r="J12" s="34">
        <v>0</v>
      </c>
      <c r="K12" s="35">
        <v>-1</v>
      </c>
      <c r="L12" s="36">
        <v>0</v>
      </c>
      <c r="M12" s="30">
        <v>71</v>
      </c>
      <c r="N12" s="30">
        <f t="shared" si="0"/>
        <v>70</v>
      </c>
    </row>
    <row r="13" spans="1:14" ht="19.5" customHeight="1">
      <c r="A13" s="6" t="s">
        <v>393</v>
      </c>
      <c r="B13" s="6" t="s">
        <v>394</v>
      </c>
      <c r="C13" s="20"/>
      <c r="D13" s="15"/>
      <c r="E13" s="15"/>
      <c r="F13" s="16"/>
      <c r="G13" s="17"/>
      <c r="H13" s="32">
        <v>0</v>
      </c>
      <c r="I13" s="33">
        <v>0</v>
      </c>
      <c r="J13" s="34">
        <v>0</v>
      </c>
      <c r="K13" s="35">
        <v>-0.4</v>
      </c>
      <c r="L13" s="36">
        <v>0</v>
      </c>
      <c r="M13" s="30">
        <v>77</v>
      </c>
      <c r="N13" s="30">
        <f t="shared" si="0"/>
        <v>76.6</v>
      </c>
    </row>
    <row r="14" spans="1:14" ht="19.5" customHeight="1">
      <c r="A14" s="6" t="s">
        <v>395</v>
      </c>
      <c r="B14" s="6" t="s">
        <v>396</v>
      </c>
      <c r="C14" s="18"/>
      <c r="D14" s="15"/>
      <c r="E14" s="15"/>
      <c r="F14" s="16"/>
      <c r="G14" s="17"/>
      <c r="H14" s="32">
        <v>0</v>
      </c>
      <c r="I14" s="33">
        <v>0</v>
      </c>
      <c r="J14" s="34">
        <v>-1</v>
      </c>
      <c r="K14" s="35">
        <v>0</v>
      </c>
      <c r="L14" s="36">
        <v>7</v>
      </c>
      <c r="M14" s="30">
        <v>70</v>
      </c>
      <c r="N14" s="30">
        <f t="shared" si="0"/>
        <v>76</v>
      </c>
    </row>
    <row r="15" spans="1:14" ht="19.5" customHeight="1">
      <c r="A15" s="6" t="s">
        <v>397</v>
      </c>
      <c r="B15" s="6" t="s">
        <v>398</v>
      </c>
      <c r="C15" s="19"/>
      <c r="D15" s="15"/>
      <c r="E15" s="15"/>
      <c r="F15" s="16"/>
      <c r="G15" s="17"/>
      <c r="H15" s="32">
        <v>0</v>
      </c>
      <c r="I15" s="33">
        <v>0</v>
      </c>
      <c r="J15" s="34">
        <v>1</v>
      </c>
      <c r="K15" s="35">
        <v>-0.2</v>
      </c>
      <c r="L15" s="36">
        <v>0</v>
      </c>
      <c r="M15" s="30">
        <v>70</v>
      </c>
      <c r="N15" s="30">
        <f t="shared" si="0"/>
        <v>70.8</v>
      </c>
    </row>
    <row r="16" spans="1:14" ht="19.5" customHeight="1">
      <c r="A16" s="6" t="s">
        <v>399</v>
      </c>
      <c r="B16" s="6" t="s">
        <v>400</v>
      </c>
      <c r="C16" s="13"/>
      <c r="D16" s="14"/>
      <c r="E16" s="14"/>
      <c r="F16" s="16"/>
      <c r="G16" s="17"/>
      <c r="H16" s="32">
        <v>0</v>
      </c>
      <c r="I16" s="33">
        <v>1</v>
      </c>
      <c r="J16" s="34">
        <v>2</v>
      </c>
      <c r="K16" s="35">
        <v>0</v>
      </c>
      <c r="L16" s="36">
        <v>7</v>
      </c>
      <c r="M16" s="30">
        <v>72</v>
      </c>
      <c r="N16" s="30">
        <f t="shared" si="0"/>
        <v>82</v>
      </c>
    </row>
    <row r="17" spans="1:14" ht="19.5" customHeight="1">
      <c r="A17" s="6" t="s">
        <v>401</v>
      </c>
      <c r="B17" s="6" t="s">
        <v>402</v>
      </c>
      <c r="C17" s="13"/>
      <c r="D17" s="14"/>
      <c r="E17" s="14"/>
      <c r="F17" s="16"/>
      <c r="G17" s="17"/>
      <c r="H17" s="32">
        <v>0</v>
      </c>
      <c r="I17" s="33">
        <v>2</v>
      </c>
      <c r="J17" s="34">
        <v>1</v>
      </c>
      <c r="K17" s="35">
        <v>-5</v>
      </c>
      <c r="L17" s="36">
        <v>0</v>
      </c>
      <c r="M17" s="30">
        <v>77.30000000000001</v>
      </c>
      <c r="N17" s="30">
        <f t="shared" si="0"/>
        <v>75.30000000000001</v>
      </c>
    </row>
    <row r="18" spans="1:14" ht="19.5" customHeight="1">
      <c r="A18" s="6" t="s">
        <v>403</v>
      </c>
      <c r="B18" s="6" t="s">
        <v>404</v>
      </c>
      <c r="C18" s="13"/>
      <c r="D18" s="14"/>
      <c r="E18" s="14"/>
      <c r="F18" s="16"/>
      <c r="G18" s="17"/>
      <c r="H18" s="32">
        <v>0</v>
      </c>
      <c r="I18" s="33">
        <v>2</v>
      </c>
      <c r="J18" s="34">
        <v>1</v>
      </c>
      <c r="K18" s="35">
        <v>0.8</v>
      </c>
      <c r="L18" s="36">
        <v>1</v>
      </c>
      <c r="M18" s="30">
        <v>73.7</v>
      </c>
      <c r="N18" s="30">
        <f t="shared" si="0"/>
        <v>78.5</v>
      </c>
    </row>
    <row r="19" spans="1:14" ht="19.5" customHeight="1">
      <c r="A19" s="6" t="s">
        <v>405</v>
      </c>
      <c r="B19" s="6" t="s">
        <v>406</v>
      </c>
      <c r="C19" s="13"/>
      <c r="D19" s="14"/>
      <c r="E19" s="14"/>
      <c r="F19" s="16"/>
      <c r="G19" s="17"/>
      <c r="H19" s="32">
        <v>0</v>
      </c>
      <c r="I19" s="33">
        <v>1</v>
      </c>
      <c r="J19" s="34">
        <v>-1</v>
      </c>
      <c r="K19" s="35">
        <v>1</v>
      </c>
      <c r="L19" s="36">
        <v>0</v>
      </c>
      <c r="M19" s="30">
        <v>71</v>
      </c>
      <c r="N19" s="30">
        <f t="shared" si="0"/>
        <v>72</v>
      </c>
    </row>
    <row r="20" spans="1:14" ht="19.5" customHeight="1">
      <c r="A20" s="6" t="s">
        <v>407</v>
      </c>
      <c r="B20" s="6" t="s">
        <v>408</v>
      </c>
      <c r="C20" s="13"/>
      <c r="D20" s="14"/>
      <c r="E20" s="14"/>
      <c r="F20" s="16"/>
      <c r="G20" s="17"/>
      <c r="H20" s="32">
        <v>0</v>
      </c>
      <c r="I20" s="33">
        <v>3</v>
      </c>
      <c r="J20" s="34">
        <v>1</v>
      </c>
      <c r="K20" s="35">
        <v>1</v>
      </c>
      <c r="L20" s="36">
        <v>0</v>
      </c>
      <c r="M20" s="30">
        <v>72</v>
      </c>
      <c r="N20" s="30">
        <f t="shared" si="0"/>
        <v>77</v>
      </c>
    </row>
    <row r="21" spans="1:14" ht="19.5" customHeight="1">
      <c r="A21" s="6" t="s">
        <v>409</v>
      </c>
      <c r="B21" s="6" t="s">
        <v>410</v>
      </c>
      <c r="C21" s="13"/>
      <c r="D21" s="14"/>
      <c r="E21" s="14"/>
      <c r="F21" s="16"/>
      <c r="G21" s="17"/>
      <c r="H21" s="32">
        <v>0</v>
      </c>
      <c r="I21" s="33">
        <v>2</v>
      </c>
      <c r="J21" s="34">
        <v>0</v>
      </c>
      <c r="K21" s="35">
        <v>-1</v>
      </c>
      <c r="L21" s="36">
        <v>0</v>
      </c>
      <c r="M21" s="30">
        <v>69</v>
      </c>
      <c r="N21" s="30">
        <f t="shared" si="0"/>
        <v>70</v>
      </c>
    </row>
    <row r="22" spans="1:14" ht="19.5" customHeight="1">
      <c r="A22" s="6" t="s">
        <v>411</v>
      </c>
      <c r="B22" s="6" t="s">
        <v>412</v>
      </c>
      <c r="C22" s="13"/>
      <c r="D22" s="14"/>
      <c r="E22" s="14"/>
      <c r="F22" s="16"/>
      <c r="G22" s="17"/>
      <c r="H22" s="32">
        <v>0</v>
      </c>
      <c r="I22" s="33">
        <v>1</v>
      </c>
      <c r="J22" s="34">
        <v>0</v>
      </c>
      <c r="K22" s="35">
        <v>0</v>
      </c>
      <c r="L22" s="36">
        <v>0</v>
      </c>
      <c r="M22" s="30">
        <v>71.2</v>
      </c>
      <c r="N22" s="30">
        <f t="shared" si="0"/>
        <v>72.2</v>
      </c>
    </row>
    <row r="23" spans="1:14" ht="19.5" customHeight="1">
      <c r="A23" s="6" t="s">
        <v>413</v>
      </c>
      <c r="B23" s="6" t="s">
        <v>414</v>
      </c>
      <c r="C23" s="18"/>
      <c r="D23" s="15"/>
      <c r="E23" s="14"/>
      <c r="F23" s="16"/>
      <c r="G23" s="17"/>
      <c r="H23" s="32">
        <v>-1</v>
      </c>
      <c r="I23" s="33">
        <v>1</v>
      </c>
      <c r="J23" s="34">
        <v>0</v>
      </c>
      <c r="K23" s="35">
        <v>0</v>
      </c>
      <c r="L23" s="36">
        <v>0</v>
      </c>
      <c r="M23" s="30">
        <v>68</v>
      </c>
      <c r="N23" s="30">
        <f t="shared" si="0"/>
        <v>68</v>
      </c>
    </row>
    <row r="24" spans="1:14" ht="19.5" customHeight="1">
      <c r="A24" s="6" t="s">
        <v>415</v>
      </c>
      <c r="B24" s="6" t="s">
        <v>416</v>
      </c>
      <c r="C24" s="18"/>
      <c r="D24" s="15"/>
      <c r="E24" s="14"/>
      <c r="F24" s="16"/>
      <c r="G24" s="17"/>
      <c r="H24" s="32">
        <v>0</v>
      </c>
      <c r="I24" s="33">
        <v>1</v>
      </c>
      <c r="J24" s="34">
        <v>-0.4</v>
      </c>
      <c r="K24" s="35">
        <v>0.19999999999999996</v>
      </c>
      <c r="L24" s="36">
        <v>-1</v>
      </c>
      <c r="M24" s="30">
        <v>71.19999999999999</v>
      </c>
      <c r="N24" s="30">
        <f t="shared" si="0"/>
        <v>70.99999999999999</v>
      </c>
    </row>
    <row r="25" spans="1:14" ht="19.5" customHeight="1">
      <c r="A25" s="6" t="s">
        <v>417</v>
      </c>
      <c r="B25" s="6" t="s">
        <v>418</v>
      </c>
      <c r="C25" s="18"/>
      <c r="D25" s="15"/>
      <c r="E25" s="14"/>
      <c r="F25" s="16"/>
      <c r="G25" s="17"/>
      <c r="H25" s="32">
        <v>0</v>
      </c>
      <c r="I25" s="33">
        <v>-0.4</v>
      </c>
      <c r="J25" s="34">
        <v>0</v>
      </c>
      <c r="K25" s="35">
        <v>0</v>
      </c>
      <c r="L25" s="36">
        <v>0</v>
      </c>
      <c r="M25" s="30">
        <v>69</v>
      </c>
      <c r="N25" s="30">
        <f t="shared" si="0"/>
        <v>68.6</v>
      </c>
    </row>
    <row r="26" spans="1:14" ht="19.5" customHeight="1">
      <c r="A26" s="6" t="s">
        <v>419</v>
      </c>
      <c r="B26" s="6" t="s">
        <v>420</v>
      </c>
      <c r="C26" s="18"/>
      <c r="D26" s="15"/>
      <c r="E26" s="14"/>
      <c r="F26" s="16"/>
      <c r="G26" s="17"/>
      <c r="H26" s="32">
        <v>0</v>
      </c>
      <c r="I26" s="33">
        <v>3</v>
      </c>
      <c r="J26" s="34">
        <v>1</v>
      </c>
      <c r="K26" s="35">
        <v>0</v>
      </c>
      <c r="L26" s="36">
        <v>-1</v>
      </c>
      <c r="M26" s="30">
        <v>66</v>
      </c>
      <c r="N26" s="30">
        <f t="shared" si="0"/>
        <v>69</v>
      </c>
    </row>
    <row r="27" spans="1:14" ht="19.5" customHeight="1">
      <c r="A27" s="6" t="s">
        <v>421</v>
      </c>
      <c r="B27" s="6" t="s">
        <v>422</v>
      </c>
      <c r="C27" s="18"/>
      <c r="D27" s="15"/>
      <c r="E27" s="14"/>
      <c r="F27" s="16"/>
      <c r="G27" s="17"/>
      <c r="H27" s="32">
        <v>0</v>
      </c>
      <c r="I27" s="33">
        <v>2</v>
      </c>
      <c r="J27" s="34">
        <v>-0.8</v>
      </c>
      <c r="K27" s="35">
        <v>0</v>
      </c>
      <c r="L27" s="36">
        <v>-1</v>
      </c>
      <c r="M27" s="30">
        <v>71.6</v>
      </c>
      <c r="N27" s="30">
        <f t="shared" si="0"/>
        <v>71.8</v>
      </c>
    </row>
    <row r="28" spans="1:14" ht="19.5" customHeight="1">
      <c r="A28" s="6" t="s">
        <v>423</v>
      </c>
      <c r="B28" s="6" t="s">
        <v>424</v>
      </c>
      <c r="C28" s="18"/>
      <c r="D28" s="15"/>
      <c r="E28" s="14"/>
      <c r="F28" s="16"/>
      <c r="G28" s="17"/>
      <c r="H28" s="32">
        <v>0</v>
      </c>
      <c r="I28" s="33">
        <v>1</v>
      </c>
      <c r="J28" s="34">
        <v>1</v>
      </c>
      <c r="K28" s="35">
        <v>-1.8</v>
      </c>
      <c r="L28" s="36">
        <v>1</v>
      </c>
      <c r="M28" s="30">
        <v>69.2</v>
      </c>
      <c r="N28" s="30">
        <f t="shared" si="0"/>
        <v>70.4</v>
      </c>
    </row>
    <row r="29" spans="1:14" ht="19.5" customHeight="1">
      <c r="A29" s="6" t="s">
        <v>425</v>
      </c>
      <c r="B29" s="6" t="s">
        <v>426</v>
      </c>
      <c r="C29" s="18"/>
      <c r="D29" s="15"/>
      <c r="E29" s="14"/>
      <c r="F29" s="16"/>
      <c r="G29" s="17"/>
      <c r="H29" s="32">
        <v>0</v>
      </c>
      <c r="I29" s="33">
        <v>0</v>
      </c>
      <c r="J29" s="34">
        <v>0</v>
      </c>
      <c r="K29" s="35">
        <v>-2</v>
      </c>
      <c r="L29" s="36">
        <v>0</v>
      </c>
      <c r="M29" s="30">
        <v>74</v>
      </c>
      <c r="N29" s="30">
        <f t="shared" si="0"/>
        <v>72</v>
      </c>
    </row>
    <row r="30" spans="1:14" ht="19.5" customHeight="1">
      <c r="A30" s="6" t="s">
        <v>427</v>
      </c>
      <c r="B30" s="6" t="s">
        <v>428</v>
      </c>
      <c r="C30" s="18"/>
      <c r="D30" s="15"/>
      <c r="E30" s="14"/>
      <c r="F30" s="16"/>
      <c r="G30" s="17"/>
      <c r="H30" s="32">
        <v>0</v>
      </c>
      <c r="I30" s="33">
        <v>1</v>
      </c>
      <c r="J30" s="34">
        <v>0</v>
      </c>
      <c r="K30" s="35">
        <v>0</v>
      </c>
      <c r="L30" s="36">
        <v>-1</v>
      </c>
      <c r="M30" s="30">
        <v>67</v>
      </c>
      <c r="N30" s="30">
        <f t="shared" si="0"/>
        <v>67</v>
      </c>
    </row>
    <row r="31" spans="1:14" ht="19.5" customHeight="1">
      <c r="A31" s="6" t="s">
        <v>429</v>
      </c>
      <c r="B31" s="6" t="s">
        <v>430</v>
      </c>
      <c r="C31" s="21"/>
      <c r="D31" s="15"/>
      <c r="E31" s="14"/>
      <c r="F31" s="16"/>
      <c r="G31" s="17"/>
      <c r="H31" s="32">
        <v>0</v>
      </c>
      <c r="I31" s="33">
        <v>0</v>
      </c>
      <c r="J31" s="34">
        <v>-1</v>
      </c>
      <c r="K31" s="35">
        <v>0</v>
      </c>
      <c r="L31" s="36">
        <v>0</v>
      </c>
      <c r="M31" s="30">
        <v>69</v>
      </c>
      <c r="N31" s="30">
        <f t="shared" si="0"/>
        <v>68</v>
      </c>
    </row>
    <row r="32" spans="1:14" ht="19.5" customHeight="1">
      <c r="A32" s="6" t="s">
        <v>431</v>
      </c>
      <c r="B32" s="6" t="s">
        <v>432</v>
      </c>
      <c r="C32" s="15"/>
      <c r="D32" s="15"/>
      <c r="E32" s="14"/>
      <c r="F32" s="16"/>
      <c r="G32" s="17"/>
      <c r="H32" s="32">
        <v>0</v>
      </c>
      <c r="I32" s="33">
        <v>-1</v>
      </c>
      <c r="J32" s="34">
        <v>0</v>
      </c>
      <c r="K32" s="35">
        <v>1</v>
      </c>
      <c r="L32" s="36">
        <v>0</v>
      </c>
      <c r="M32" s="30">
        <v>65.2</v>
      </c>
      <c r="N32" s="30">
        <f t="shared" si="0"/>
        <v>65.2</v>
      </c>
    </row>
    <row r="33" spans="1:14" ht="19.5" customHeight="1">
      <c r="A33" s="6" t="s">
        <v>433</v>
      </c>
      <c r="B33" s="6" t="s">
        <v>434</v>
      </c>
      <c r="C33" s="15"/>
      <c r="D33" s="15"/>
      <c r="E33" s="14"/>
      <c r="F33" s="16"/>
      <c r="G33" s="17"/>
      <c r="H33" s="32">
        <v>0</v>
      </c>
      <c r="I33" s="33">
        <v>0</v>
      </c>
      <c r="J33" s="34">
        <v>0</v>
      </c>
      <c r="K33" s="35">
        <v>0</v>
      </c>
      <c r="L33" s="36">
        <v>0</v>
      </c>
      <c r="M33" s="30">
        <v>67.2</v>
      </c>
      <c r="N33" s="30">
        <f t="shared" si="0"/>
        <v>67.2</v>
      </c>
    </row>
    <row r="34" spans="1:14" ht="19.5" customHeight="1">
      <c r="A34" s="6" t="s">
        <v>435</v>
      </c>
      <c r="B34" s="6" t="s">
        <v>436</v>
      </c>
      <c r="C34" s="15"/>
      <c r="D34" s="15"/>
      <c r="E34" s="14"/>
      <c r="F34" s="16"/>
      <c r="G34" s="17"/>
      <c r="H34" s="32">
        <v>-1</v>
      </c>
      <c r="I34" s="33">
        <v>0</v>
      </c>
      <c r="J34" s="34">
        <v>0</v>
      </c>
      <c r="K34" s="35">
        <v>-2</v>
      </c>
      <c r="L34" s="36">
        <v>0</v>
      </c>
      <c r="M34" s="30">
        <v>69.5</v>
      </c>
      <c r="N34" s="30">
        <f t="shared" si="0"/>
        <v>66.5</v>
      </c>
    </row>
    <row r="35" spans="1:14" ht="19.5" customHeight="1">
      <c r="A35" s="6" t="s">
        <v>437</v>
      </c>
      <c r="B35" s="6" t="s">
        <v>438</v>
      </c>
      <c r="C35" s="18"/>
      <c r="D35" s="15"/>
      <c r="E35" s="14"/>
      <c r="F35" s="16"/>
      <c r="G35" s="17"/>
      <c r="H35" s="32">
        <v>-1</v>
      </c>
      <c r="I35" s="33">
        <v>-0.1</v>
      </c>
      <c r="J35" s="34">
        <v>-0.2</v>
      </c>
      <c r="K35" s="35">
        <v>-0.30000000000000004</v>
      </c>
      <c r="L35" s="36">
        <v>1.6</v>
      </c>
      <c r="M35" s="30">
        <v>81.39999999999999</v>
      </c>
      <c r="N35" s="30">
        <f t="shared" si="0"/>
        <v>81.39999999999999</v>
      </c>
    </row>
    <row r="36" spans="1:14" ht="19.5" customHeight="1">
      <c r="A36" s="6" t="s">
        <v>439</v>
      </c>
      <c r="B36" s="6" t="s">
        <v>440</v>
      </c>
      <c r="C36" s="22"/>
      <c r="D36" s="15"/>
      <c r="E36" s="14"/>
      <c r="F36" s="16"/>
      <c r="G36" s="17"/>
      <c r="H36" s="32">
        <v>-1</v>
      </c>
      <c r="I36" s="33">
        <v>-0.8</v>
      </c>
      <c r="J36" s="34">
        <v>1</v>
      </c>
      <c r="K36" s="35">
        <v>-2.8</v>
      </c>
      <c r="L36" s="36">
        <v>1</v>
      </c>
      <c r="M36" s="30">
        <v>72.2</v>
      </c>
      <c r="N36" s="30">
        <f t="shared" si="0"/>
        <v>69.60000000000001</v>
      </c>
    </row>
    <row r="37" spans="1:14" ht="19.5" customHeight="1">
      <c r="A37" s="6" t="s">
        <v>441</v>
      </c>
      <c r="B37" s="6" t="s">
        <v>442</v>
      </c>
      <c r="C37" s="14"/>
      <c r="D37" s="15"/>
      <c r="E37" s="14"/>
      <c r="F37" s="16"/>
      <c r="G37" s="17"/>
      <c r="H37" s="32">
        <v>-1</v>
      </c>
      <c r="I37" s="33">
        <v>0.6</v>
      </c>
      <c r="J37" s="34">
        <v>0</v>
      </c>
      <c r="K37" s="35">
        <v>-1.8</v>
      </c>
      <c r="L37" s="36">
        <v>1.8</v>
      </c>
      <c r="M37" s="30">
        <v>75.8</v>
      </c>
      <c r="N37" s="30">
        <f t="shared" si="0"/>
        <v>75.39999999999999</v>
      </c>
    </row>
    <row r="38" spans="1:14" ht="19.5" customHeight="1">
      <c r="A38" s="6" t="s">
        <v>443</v>
      </c>
      <c r="B38" s="6" t="s">
        <v>444</v>
      </c>
      <c r="C38" s="23"/>
      <c r="D38" s="15"/>
      <c r="E38" s="14"/>
      <c r="F38" s="16"/>
      <c r="G38" s="17"/>
      <c r="H38" s="32">
        <v>-1</v>
      </c>
      <c r="I38" s="33">
        <v>1</v>
      </c>
      <c r="J38" s="34">
        <v>0</v>
      </c>
      <c r="K38" s="35">
        <v>-2</v>
      </c>
      <c r="L38" s="36">
        <v>0</v>
      </c>
      <c r="M38" s="30">
        <v>70.2</v>
      </c>
      <c r="N38" s="30">
        <f t="shared" si="0"/>
        <v>68.2</v>
      </c>
    </row>
    <row r="39" spans="1:14" ht="19.5" customHeight="1">
      <c r="A39" s="6" t="s">
        <v>445</v>
      </c>
      <c r="B39" s="6" t="s">
        <v>446</v>
      </c>
      <c r="C39" s="23"/>
      <c r="D39" s="15"/>
      <c r="E39" s="14"/>
      <c r="F39" s="16"/>
      <c r="G39" s="17"/>
      <c r="H39" s="32">
        <v>-1</v>
      </c>
      <c r="I39" s="33">
        <v>-0.4</v>
      </c>
      <c r="J39" s="34">
        <v>-4</v>
      </c>
      <c r="K39" s="35">
        <v>-2</v>
      </c>
      <c r="L39" s="36">
        <v>0</v>
      </c>
      <c r="M39" s="30">
        <v>71</v>
      </c>
      <c r="N39" s="30">
        <f t="shared" si="0"/>
        <v>63.6</v>
      </c>
    </row>
    <row r="40" spans="1:14" ht="19.5" customHeight="1">
      <c r="A40" s="6" t="s">
        <v>447</v>
      </c>
      <c r="B40" s="6" t="s">
        <v>448</v>
      </c>
      <c r="C40" s="19"/>
      <c r="D40" s="15"/>
      <c r="E40" s="14"/>
      <c r="F40" s="16"/>
      <c r="G40" s="17"/>
      <c r="H40" s="32">
        <v>0</v>
      </c>
      <c r="I40" s="33">
        <v>0.8</v>
      </c>
      <c r="J40" s="34">
        <v>0</v>
      </c>
      <c r="K40" s="35">
        <v>-0.8</v>
      </c>
      <c r="L40" s="36">
        <v>0</v>
      </c>
      <c r="M40" s="30">
        <v>72.4</v>
      </c>
      <c r="N40" s="30">
        <f t="shared" si="0"/>
        <v>72.4</v>
      </c>
    </row>
    <row r="41" spans="1:14" ht="19.5" customHeight="1">
      <c r="A41" s="6" t="s">
        <v>449</v>
      </c>
      <c r="B41" s="6" t="s">
        <v>450</v>
      </c>
      <c r="C41" s="19"/>
      <c r="D41" s="15"/>
      <c r="E41" s="14"/>
      <c r="F41" s="16"/>
      <c r="G41" s="17"/>
      <c r="H41" s="32">
        <v>0</v>
      </c>
      <c r="I41" s="33">
        <v>-1.6</v>
      </c>
      <c r="J41" s="34">
        <v>0</v>
      </c>
      <c r="K41" s="35">
        <v>0</v>
      </c>
      <c r="L41" s="36">
        <v>0</v>
      </c>
      <c r="M41" s="30">
        <v>73</v>
      </c>
      <c r="N41" s="30">
        <f t="shared" si="0"/>
        <v>71.4</v>
      </c>
    </row>
    <row r="42" spans="1:14" ht="19.5" customHeight="1">
      <c r="A42" s="6" t="s">
        <v>451</v>
      </c>
      <c r="B42" s="6" t="s">
        <v>452</v>
      </c>
      <c r="C42" s="19"/>
      <c r="D42" s="15"/>
      <c r="E42" s="14"/>
      <c r="F42" s="16"/>
      <c r="G42" s="17"/>
      <c r="H42" s="32">
        <v>0</v>
      </c>
      <c r="I42" s="33">
        <v>1</v>
      </c>
      <c r="J42" s="34">
        <v>-0.4</v>
      </c>
      <c r="K42" s="35">
        <v>0</v>
      </c>
      <c r="L42" s="36">
        <v>0</v>
      </c>
      <c r="M42" s="30">
        <v>77</v>
      </c>
      <c r="N42" s="30">
        <f t="shared" si="0"/>
        <v>77.6</v>
      </c>
    </row>
    <row r="43" spans="1:14" ht="19.5" customHeight="1">
      <c r="A43" s="6" t="s">
        <v>453</v>
      </c>
      <c r="B43" s="6" t="s">
        <v>454</v>
      </c>
      <c r="C43" s="15"/>
      <c r="D43" s="15"/>
      <c r="E43" s="14"/>
      <c r="F43" s="16"/>
      <c r="G43" s="17"/>
      <c r="H43" s="32">
        <v>0</v>
      </c>
      <c r="I43" s="33">
        <v>0</v>
      </c>
      <c r="J43" s="34">
        <v>1</v>
      </c>
      <c r="K43" s="35">
        <v>0</v>
      </c>
      <c r="L43" s="36">
        <v>0</v>
      </c>
      <c r="M43" s="30">
        <v>69.3</v>
      </c>
      <c r="N43" s="30">
        <f t="shared" si="0"/>
        <v>70.3</v>
      </c>
    </row>
    <row r="44" spans="1:14" ht="19.5" customHeight="1">
      <c r="A44" s="6" t="s">
        <v>455</v>
      </c>
      <c r="B44" s="6" t="s">
        <v>456</v>
      </c>
      <c r="C44" s="15"/>
      <c r="D44" s="15"/>
      <c r="E44" s="14"/>
      <c r="F44" s="16"/>
      <c r="G44" s="17"/>
      <c r="H44" s="32">
        <v>0</v>
      </c>
      <c r="I44" s="33">
        <v>0</v>
      </c>
      <c r="J44" s="34">
        <v>0</v>
      </c>
      <c r="K44" s="35">
        <v>0</v>
      </c>
      <c r="L44" s="36">
        <v>0</v>
      </c>
      <c r="M44" s="30">
        <v>70</v>
      </c>
      <c r="N44" s="30">
        <f t="shared" si="0"/>
        <v>70</v>
      </c>
    </row>
    <row r="45" spans="1:14" ht="19.5" customHeight="1">
      <c r="A45" s="6" t="s">
        <v>457</v>
      </c>
      <c r="B45" s="6" t="s">
        <v>458</v>
      </c>
      <c r="C45" s="15"/>
      <c r="D45" s="15"/>
      <c r="E45" s="14"/>
      <c r="F45" s="16"/>
      <c r="G45" s="17"/>
      <c r="H45" s="32">
        <v>0</v>
      </c>
      <c r="I45" s="33">
        <v>0</v>
      </c>
      <c r="J45" s="34">
        <v>0</v>
      </c>
      <c r="K45" s="35">
        <v>-0.2</v>
      </c>
      <c r="L45" s="36">
        <v>0</v>
      </c>
      <c r="M45" s="30">
        <v>70</v>
      </c>
      <c r="N45" s="30">
        <f t="shared" si="0"/>
        <v>69.8</v>
      </c>
    </row>
    <row r="46" spans="1:14" ht="19.5" customHeight="1">
      <c r="A46" s="6" t="s">
        <v>459</v>
      </c>
      <c r="B46" s="6" t="s">
        <v>460</v>
      </c>
      <c r="C46" s="15"/>
      <c r="D46" s="15"/>
      <c r="E46" s="14"/>
      <c r="F46" s="16"/>
      <c r="G46" s="17"/>
      <c r="H46" s="32">
        <v>0</v>
      </c>
      <c r="I46" s="33">
        <v>1</v>
      </c>
      <c r="J46" s="34">
        <v>0</v>
      </c>
      <c r="K46" s="35">
        <v>1</v>
      </c>
      <c r="L46" s="36">
        <v>0</v>
      </c>
      <c r="M46" s="30">
        <v>71</v>
      </c>
      <c r="N46" s="30">
        <f t="shared" si="0"/>
        <v>73</v>
      </c>
    </row>
    <row r="47" spans="1:14" ht="19.5" customHeight="1">
      <c r="A47" s="6" t="s">
        <v>461</v>
      </c>
      <c r="B47" s="6" t="s">
        <v>462</v>
      </c>
      <c r="C47" s="15"/>
      <c r="D47" s="15"/>
      <c r="E47" s="14"/>
      <c r="F47" s="16"/>
      <c r="G47" s="17"/>
      <c r="H47" s="32">
        <v>0</v>
      </c>
      <c r="I47" s="33">
        <v>0.19999999999999996</v>
      </c>
      <c r="J47" s="34">
        <v>0</v>
      </c>
      <c r="K47" s="35">
        <v>0</v>
      </c>
      <c r="L47" s="36">
        <v>0</v>
      </c>
      <c r="M47" s="30">
        <v>67.2</v>
      </c>
      <c r="N47" s="30">
        <f t="shared" si="0"/>
        <v>67.4</v>
      </c>
    </row>
    <row r="48" spans="1:14" ht="19.5" customHeight="1">
      <c r="A48" s="6" t="s">
        <v>463</v>
      </c>
      <c r="B48" s="6" t="s">
        <v>464</v>
      </c>
      <c r="C48" s="15"/>
      <c r="D48" s="15"/>
      <c r="E48" s="14"/>
      <c r="F48" s="16"/>
      <c r="G48" s="17"/>
      <c r="H48" s="32">
        <v>0</v>
      </c>
      <c r="I48" s="33">
        <v>0</v>
      </c>
      <c r="J48" s="34">
        <v>1</v>
      </c>
      <c r="K48" s="35">
        <v>0.19999999999999996</v>
      </c>
      <c r="L48" s="36">
        <v>0</v>
      </c>
      <c r="M48" s="30">
        <v>72</v>
      </c>
      <c r="N48" s="30">
        <f t="shared" si="0"/>
        <v>73.2</v>
      </c>
    </row>
    <row r="49" spans="1:14" ht="19.5" customHeight="1">
      <c r="A49" s="6" t="s">
        <v>465</v>
      </c>
      <c r="B49" s="6" t="s">
        <v>466</v>
      </c>
      <c r="C49" s="15"/>
      <c r="D49" s="15"/>
      <c r="E49" s="14"/>
      <c r="F49" s="16"/>
      <c r="G49" s="17"/>
      <c r="H49" s="32">
        <v>0</v>
      </c>
      <c r="I49" s="33">
        <v>0</v>
      </c>
      <c r="J49" s="34">
        <v>0</v>
      </c>
      <c r="K49" s="35">
        <v>0</v>
      </c>
      <c r="L49" s="36">
        <v>0</v>
      </c>
      <c r="M49" s="30">
        <v>72</v>
      </c>
      <c r="N49" s="30">
        <f t="shared" si="0"/>
        <v>72</v>
      </c>
    </row>
    <row r="50" spans="1:14" ht="19.5" customHeight="1">
      <c r="A50" s="6" t="s">
        <v>467</v>
      </c>
      <c r="B50" s="6" t="s">
        <v>468</v>
      </c>
      <c r="C50" s="13"/>
      <c r="D50" s="15"/>
      <c r="E50" s="14"/>
      <c r="F50" s="16"/>
      <c r="G50" s="17"/>
      <c r="H50" s="32">
        <v>0</v>
      </c>
      <c r="I50" s="33">
        <v>0</v>
      </c>
      <c r="J50" s="34">
        <v>0</v>
      </c>
      <c r="K50" s="35">
        <v>0</v>
      </c>
      <c r="L50" s="36">
        <v>0</v>
      </c>
      <c r="M50" s="30">
        <v>71</v>
      </c>
      <c r="N50" s="30">
        <f t="shared" si="0"/>
        <v>71</v>
      </c>
    </row>
    <row r="51" spans="1:14" ht="19.5" customHeight="1">
      <c r="A51" s="6" t="s">
        <v>469</v>
      </c>
      <c r="B51" s="6" t="s">
        <v>470</v>
      </c>
      <c r="C51" s="13"/>
      <c r="D51" s="15"/>
      <c r="E51" s="14"/>
      <c r="F51" s="16"/>
      <c r="G51" s="17"/>
      <c r="H51" s="32">
        <v>0</v>
      </c>
      <c r="I51" s="33">
        <v>1</v>
      </c>
      <c r="J51" s="34">
        <v>1</v>
      </c>
      <c r="K51" s="35">
        <v>-2</v>
      </c>
      <c r="L51" s="36">
        <v>0</v>
      </c>
      <c r="M51" s="30">
        <v>72</v>
      </c>
      <c r="N51" s="30">
        <f t="shared" si="0"/>
        <v>72</v>
      </c>
    </row>
    <row r="52" spans="1:14" ht="19.5" customHeight="1">
      <c r="A52" s="6" t="s">
        <v>471</v>
      </c>
      <c r="B52" s="6" t="s">
        <v>472</v>
      </c>
      <c r="C52" s="13"/>
      <c r="D52" s="15"/>
      <c r="E52" s="14"/>
      <c r="F52" s="16"/>
      <c r="G52" s="17"/>
      <c r="H52" s="32">
        <v>0</v>
      </c>
      <c r="I52" s="33">
        <v>0</v>
      </c>
      <c r="J52" s="34">
        <v>0</v>
      </c>
      <c r="K52" s="35">
        <v>-3</v>
      </c>
      <c r="L52" s="36">
        <v>6</v>
      </c>
      <c r="M52" s="30">
        <v>71</v>
      </c>
      <c r="N52" s="30">
        <f t="shared" si="0"/>
        <v>74</v>
      </c>
    </row>
    <row r="53" spans="1:14" ht="19.5" customHeight="1">
      <c r="A53" s="6" t="s">
        <v>473</v>
      </c>
      <c r="B53" s="6" t="s">
        <v>474</v>
      </c>
      <c r="C53" s="24"/>
      <c r="D53" s="15"/>
      <c r="E53" s="14"/>
      <c r="F53" s="16"/>
      <c r="G53" s="17"/>
      <c r="H53" s="32">
        <v>0</v>
      </c>
      <c r="I53" s="33">
        <v>1</v>
      </c>
      <c r="J53" s="34">
        <v>1</v>
      </c>
      <c r="K53" s="35">
        <v>0.6</v>
      </c>
      <c r="L53" s="36">
        <v>0</v>
      </c>
      <c r="M53" s="30">
        <v>73.2</v>
      </c>
      <c r="N53" s="30">
        <f t="shared" si="0"/>
        <v>75.8</v>
      </c>
    </row>
    <row r="54" spans="1:14" ht="19.5" customHeight="1">
      <c r="A54" s="6" t="s">
        <v>475</v>
      </c>
      <c r="B54" s="6" t="s">
        <v>476</v>
      </c>
      <c r="C54" s="20"/>
      <c r="D54" s="15"/>
      <c r="E54" s="14"/>
      <c r="F54" s="16"/>
      <c r="G54" s="17"/>
      <c r="H54" s="32">
        <v>0</v>
      </c>
      <c r="I54" s="33">
        <v>0</v>
      </c>
      <c r="J54" s="34">
        <v>1</v>
      </c>
      <c r="K54" s="35">
        <v>0</v>
      </c>
      <c r="L54" s="36">
        <v>0</v>
      </c>
      <c r="M54" s="30">
        <v>66</v>
      </c>
      <c r="N54" s="30">
        <f t="shared" si="0"/>
        <v>67</v>
      </c>
    </row>
    <row r="55" spans="1:14" ht="19.5" customHeight="1">
      <c r="A55" s="6" t="s">
        <v>477</v>
      </c>
      <c r="B55" s="6" t="s">
        <v>478</v>
      </c>
      <c r="C55" s="20"/>
      <c r="D55" s="15"/>
      <c r="E55" s="14"/>
      <c r="F55" s="16"/>
      <c r="G55" s="17"/>
      <c r="H55" s="32">
        <v>0</v>
      </c>
      <c r="I55" s="33">
        <v>1</v>
      </c>
      <c r="J55" s="34">
        <v>0</v>
      </c>
      <c r="K55" s="35">
        <v>0.6000000000000001</v>
      </c>
      <c r="L55" s="36">
        <v>0</v>
      </c>
      <c r="M55" s="30">
        <v>68</v>
      </c>
      <c r="N55" s="30">
        <f t="shared" si="0"/>
        <v>69.6</v>
      </c>
    </row>
    <row r="56" spans="1:14" ht="19.5" customHeight="1">
      <c r="A56" s="6" t="s">
        <v>479</v>
      </c>
      <c r="B56" s="6" t="s">
        <v>480</v>
      </c>
      <c r="C56" s="3"/>
      <c r="D56" s="3"/>
      <c r="E56" s="3"/>
      <c r="F56" s="3"/>
      <c r="G56" s="3"/>
      <c r="H56" s="32">
        <v>-1</v>
      </c>
      <c r="I56" s="33">
        <v>1</v>
      </c>
      <c r="J56" s="34">
        <v>0</v>
      </c>
      <c r="K56" s="35">
        <v>0</v>
      </c>
      <c r="L56" s="36">
        <v>-20</v>
      </c>
      <c r="M56" s="30">
        <v>75</v>
      </c>
      <c r="N56" s="30">
        <f t="shared" si="0"/>
        <v>55</v>
      </c>
    </row>
    <row r="57" spans="1:14" ht="19.5" customHeight="1">
      <c r="A57" s="6" t="s">
        <v>481</v>
      </c>
      <c r="B57" s="6" t="s">
        <v>482</v>
      </c>
      <c r="C57" s="3"/>
      <c r="D57" s="3"/>
      <c r="E57" s="3"/>
      <c r="F57" s="3"/>
      <c r="G57" s="3"/>
      <c r="H57" s="32">
        <v>0</v>
      </c>
      <c r="I57" s="33">
        <v>2</v>
      </c>
      <c r="J57" s="34">
        <v>0</v>
      </c>
      <c r="K57" s="35">
        <v>1.9</v>
      </c>
      <c r="L57" s="36">
        <v>0</v>
      </c>
      <c r="M57" s="30">
        <v>73</v>
      </c>
      <c r="N57" s="30">
        <f t="shared" si="0"/>
        <v>76.9</v>
      </c>
    </row>
    <row r="58" spans="1:14" ht="19.5" customHeight="1">
      <c r="A58" s="6" t="s">
        <v>483</v>
      </c>
      <c r="B58" s="6" t="s">
        <v>484</v>
      </c>
      <c r="C58" s="3"/>
      <c r="D58" s="3"/>
      <c r="E58" s="3"/>
      <c r="F58" s="3"/>
      <c r="G58" s="3"/>
      <c r="H58" s="32">
        <v>0</v>
      </c>
      <c r="I58" s="33">
        <v>4</v>
      </c>
      <c r="J58" s="34">
        <v>1</v>
      </c>
      <c r="K58" s="35">
        <v>0</v>
      </c>
      <c r="L58" s="36">
        <v>1</v>
      </c>
      <c r="M58" s="30">
        <v>66.6</v>
      </c>
      <c r="N58" s="30">
        <f t="shared" si="0"/>
        <v>72.6</v>
      </c>
    </row>
    <row r="59" spans="1:14" ht="19.5" customHeight="1">
      <c r="A59" s="6" t="s">
        <v>485</v>
      </c>
      <c r="B59" s="6" t="s">
        <v>486</v>
      </c>
      <c r="C59" s="3"/>
      <c r="D59" s="3"/>
      <c r="E59" s="3"/>
      <c r="F59" s="3"/>
      <c r="G59" s="3"/>
      <c r="H59" s="32">
        <v>0</v>
      </c>
      <c r="I59" s="33">
        <v>0</v>
      </c>
      <c r="J59" s="34">
        <v>1</v>
      </c>
      <c r="K59" s="35">
        <v>0</v>
      </c>
      <c r="L59" s="36">
        <v>0</v>
      </c>
      <c r="M59" s="30">
        <v>68.2</v>
      </c>
      <c r="N59" s="30">
        <f t="shared" si="0"/>
        <v>69.2</v>
      </c>
    </row>
    <row r="60" spans="1:14" ht="19.5" customHeight="1">
      <c r="A60" s="6" t="s">
        <v>487</v>
      </c>
      <c r="B60" s="6" t="s">
        <v>488</v>
      </c>
      <c r="C60" s="3"/>
      <c r="D60" s="3"/>
      <c r="E60" s="3"/>
      <c r="F60" s="3"/>
      <c r="G60" s="3"/>
      <c r="H60" s="32">
        <v>-2</v>
      </c>
      <c r="I60" s="33">
        <v>1</v>
      </c>
      <c r="J60" s="34">
        <v>0</v>
      </c>
      <c r="K60" s="35">
        <v>-0.7</v>
      </c>
      <c r="L60" s="36">
        <v>0</v>
      </c>
      <c r="M60" s="30">
        <v>72.80000000000001</v>
      </c>
      <c r="N60" s="30">
        <f t="shared" si="0"/>
        <v>71.10000000000001</v>
      </c>
    </row>
    <row r="61" spans="1:14" ht="19.5" customHeight="1">
      <c r="A61" s="6" t="s">
        <v>489</v>
      </c>
      <c r="B61" s="6" t="s">
        <v>490</v>
      </c>
      <c r="C61" s="3"/>
      <c r="D61" s="3"/>
      <c r="E61" s="3"/>
      <c r="F61" s="3"/>
      <c r="G61" s="3"/>
      <c r="H61" s="32">
        <v>-1</v>
      </c>
      <c r="I61" s="33">
        <v>1</v>
      </c>
      <c r="J61" s="34">
        <v>1</v>
      </c>
      <c r="K61" s="35">
        <v>3</v>
      </c>
      <c r="L61" s="36">
        <v>6</v>
      </c>
      <c r="M61" s="30">
        <v>76</v>
      </c>
      <c r="N61" s="30">
        <f t="shared" si="0"/>
        <v>86</v>
      </c>
    </row>
    <row r="62" spans="1:14" ht="19.5" customHeight="1">
      <c r="A62" s="6" t="s">
        <v>491</v>
      </c>
      <c r="B62" s="6" t="s">
        <v>492</v>
      </c>
      <c r="C62" s="3"/>
      <c r="D62" s="3"/>
      <c r="E62" s="3"/>
      <c r="F62" s="3"/>
      <c r="G62" s="3"/>
      <c r="H62" s="32">
        <v>1</v>
      </c>
      <c r="I62" s="33">
        <v>0</v>
      </c>
      <c r="J62" s="34">
        <v>0</v>
      </c>
      <c r="K62" s="35">
        <v>0</v>
      </c>
      <c r="L62" s="36">
        <v>0</v>
      </c>
      <c r="M62" s="30">
        <v>70</v>
      </c>
      <c r="N62" s="30">
        <f t="shared" si="0"/>
        <v>71</v>
      </c>
    </row>
    <row r="63" spans="1:14" ht="19.5" customHeight="1">
      <c r="A63" s="6" t="s">
        <v>493</v>
      </c>
      <c r="B63" s="6" t="s">
        <v>494</v>
      </c>
      <c r="C63" s="3"/>
      <c r="D63" s="3"/>
      <c r="E63" s="3"/>
      <c r="F63" s="3"/>
      <c r="G63" s="3"/>
      <c r="H63" s="32">
        <v>0</v>
      </c>
      <c r="I63" s="33">
        <v>0</v>
      </c>
      <c r="J63" s="34">
        <v>0</v>
      </c>
      <c r="K63" s="35">
        <v>0</v>
      </c>
      <c r="L63" s="36">
        <v>0</v>
      </c>
      <c r="M63" s="30">
        <v>69</v>
      </c>
      <c r="N63" s="30">
        <f t="shared" si="0"/>
        <v>69</v>
      </c>
    </row>
    <row r="64" ht="19.5" customHeight="1"/>
    <row r="65" ht="19.5" customHeight="1"/>
  </sheetData>
  <sheetProtection/>
  <mergeCells count="6">
    <mergeCell ref="A1:N1"/>
    <mergeCell ref="H2:L2"/>
    <mergeCell ref="A2:A3"/>
    <mergeCell ref="B2:B3"/>
    <mergeCell ref="M2:M3"/>
    <mergeCell ref="N2:N3"/>
  </mergeCells>
  <conditionalFormatting sqref="N4:N63">
    <cfRule type="cellIs" priority="1" dxfId="5" operator="lessThan" stopIfTrue="1">
      <formula>65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10.125" style="0" customWidth="1"/>
    <col min="2" max="2" width="8.125" style="0" customWidth="1"/>
    <col min="3" max="7" width="9.00390625" style="0" hidden="1" customWidth="1"/>
    <col min="8" max="12" width="6.625" style="0" customWidth="1"/>
    <col min="13" max="14" width="9.625" style="0" customWidth="1"/>
  </cols>
  <sheetData>
    <row r="1" spans="1:14" ht="39.75" customHeight="1">
      <c r="A1" s="69" t="s">
        <v>495</v>
      </c>
      <c r="B1" s="69"/>
      <c r="C1" s="69"/>
      <c r="D1" s="69"/>
      <c r="E1" s="69"/>
      <c r="F1" s="69"/>
      <c r="G1" s="69"/>
      <c r="H1" s="80"/>
      <c r="I1" s="80"/>
      <c r="J1" s="80"/>
      <c r="K1" s="80"/>
      <c r="L1" s="80"/>
      <c r="M1" s="80"/>
      <c r="N1" s="80"/>
    </row>
    <row r="2" spans="1:14" ht="25.5">
      <c r="A2" s="74" t="s">
        <v>1</v>
      </c>
      <c r="B2" s="74" t="s">
        <v>2</v>
      </c>
      <c r="C2" s="4"/>
      <c r="D2" s="4"/>
      <c r="E2" s="4"/>
      <c r="F2" s="4"/>
      <c r="G2" s="4"/>
      <c r="H2" s="72" t="s">
        <v>3</v>
      </c>
      <c r="I2" s="73"/>
      <c r="J2" s="73"/>
      <c r="K2" s="73"/>
      <c r="L2" s="73"/>
      <c r="M2" s="76" t="s">
        <v>4</v>
      </c>
      <c r="N2" s="78" t="s">
        <v>5</v>
      </c>
    </row>
    <row r="3" spans="1:14" ht="25.5">
      <c r="A3" s="81"/>
      <c r="B3" s="81"/>
      <c r="C3" s="4"/>
      <c r="D3" s="4"/>
      <c r="E3" s="4"/>
      <c r="F3" s="4"/>
      <c r="G3" s="4"/>
      <c r="H3" s="5">
        <v>2</v>
      </c>
      <c r="I3" s="5">
        <v>3</v>
      </c>
      <c r="J3" s="5">
        <v>4</v>
      </c>
      <c r="K3" s="5">
        <v>5</v>
      </c>
      <c r="L3" s="5">
        <v>6</v>
      </c>
      <c r="M3" s="77"/>
      <c r="N3" s="79"/>
    </row>
    <row r="4" spans="1:14" ht="19.5" customHeight="1">
      <c r="A4" s="6" t="s">
        <v>496</v>
      </c>
      <c r="B4" s="6" t="s">
        <v>497</v>
      </c>
      <c r="C4" s="7"/>
      <c r="D4" s="8"/>
      <c r="E4" s="9"/>
      <c r="F4" s="10"/>
      <c r="G4" s="11"/>
      <c r="H4" s="12">
        <v>0</v>
      </c>
      <c r="I4" s="26">
        <v>3</v>
      </c>
      <c r="J4" s="27">
        <v>2</v>
      </c>
      <c r="K4" s="28">
        <v>0</v>
      </c>
      <c r="L4" s="29">
        <v>11</v>
      </c>
      <c r="M4" s="30">
        <v>72</v>
      </c>
      <c r="N4" s="30">
        <f>SUM(H4:M4)</f>
        <v>88</v>
      </c>
    </row>
    <row r="5" spans="1:14" ht="19.5" customHeight="1">
      <c r="A5" s="6" t="s">
        <v>498</v>
      </c>
      <c r="B5" s="6" t="s">
        <v>271</v>
      </c>
      <c r="C5" s="13"/>
      <c r="D5" s="14"/>
      <c r="E5" s="15"/>
      <c r="F5" s="16"/>
      <c r="G5" s="17"/>
      <c r="H5" s="12">
        <v>1</v>
      </c>
      <c r="I5" s="26">
        <v>1</v>
      </c>
      <c r="J5" s="27">
        <v>0</v>
      </c>
      <c r="K5" s="28">
        <v>-0.8</v>
      </c>
      <c r="L5" s="29">
        <v>6</v>
      </c>
      <c r="M5" s="30">
        <v>68.4</v>
      </c>
      <c r="N5" s="30">
        <f aca="true" t="shared" si="0" ref="N5:N65">SUM(H5:M5)</f>
        <v>75.60000000000001</v>
      </c>
    </row>
    <row r="6" spans="1:14" ht="19.5" customHeight="1">
      <c r="A6" s="6" t="s">
        <v>499</v>
      </c>
      <c r="B6" s="6" t="s">
        <v>500</v>
      </c>
      <c r="C6" s="18"/>
      <c r="D6" s="15"/>
      <c r="E6" s="15"/>
      <c r="F6" s="16"/>
      <c r="G6" s="17"/>
      <c r="H6" s="12">
        <v>0</v>
      </c>
      <c r="I6" s="26">
        <v>2</v>
      </c>
      <c r="J6" s="27">
        <v>1</v>
      </c>
      <c r="K6" s="28">
        <v>0</v>
      </c>
      <c r="L6" s="29">
        <v>8</v>
      </c>
      <c r="M6" s="30">
        <v>70</v>
      </c>
      <c r="N6" s="30">
        <f t="shared" si="0"/>
        <v>81</v>
      </c>
    </row>
    <row r="7" spans="1:14" ht="19.5" customHeight="1">
      <c r="A7" s="6" t="s">
        <v>501</v>
      </c>
      <c r="B7" s="6" t="s">
        <v>502</v>
      </c>
      <c r="C7" s="18"/>
      <c r="D7" s="15"/>
      <c r="E7" s="15"/>
      <c r="F7" s="16"/>
      <c r="G7" s="17"/>
      <c r="H7" s="12">
        <v>0</v>
      </c>
      <c r="I7" s="26">
        <v>2</v>
      </c>
      <c r="J7" s="27">
        <v>0</v>
      </c>
      <c r="K7" s="28">
        <v>1</v>
      </c>
      <c r="L7" s="29">
        <v>9</v>
      </c>
      <c r="M7" s="30">
        <v>68.8</v>
      </c>
      <c r="N7" s="30">
        <f t="shared" si="0"/>
        <v>80.8</v>
      </c>
    </row>
    <row r="8" spans="1:14" ht="19.5" customHeight="1">
      <c r="A8" s="6" t="s">
        <v>503</v>
      </c>
      <c r="B8" s="6" t="s">
        <v>504</v>
      </c>
      <c r="C8" s="14"/>
      <c r="D8" s="15"/>
      <c r="E8" s="15"/>
      <c r="F8" s="16"/>
      <c r="G8" s="17"/>
      <c r="H8" s="12">
        <v>0</v>
      </c>
      <c r="I8" s="26">
        <v>2</v>
      </c>
      <c r="J8" s="27">
        <v>0</v>
      </c>
      <c r="K8" s="28">
        <v>0</v>
      </c>
      <c r="L8" s="29">
        <v>9</v>
      </c>
      <c r="M8" s="30">
        <v>70</v>
      </c>
      <c r="N8" s="30">
        <f t="shared" si="0"/>
        <v>81</v>
      </c>
    </row>
    <row r="9" spans="1:14" ht="19.5" customHeight="1">
      <c r="A9" s="6" t="s">
        <v>505</v>
      </c>
      <c r="B9" s="6" t="s">
        <v>506</v>
      </c>
      <c r="C9" s="19"/>
      <c r="D9" s="15"/>
      <c r="E9" s="15"/>
      <c r="F9" s="16"/>
      <c r="G9" s="17"/>
      <c r="H9" s="12">
        <v>0</v>
      </c>
      <c r="I9" s="26">
        <v>0.8</v>
      </c>
      <c r="J9" s="27">
        <v>0.7</v>
      </c>
      <c r="K9" s="28">
        <v>-0.4</v>
      </c>
      <c r="L9" s="29">
        <v>10</v>
      </c>
      <c r="M9" s="30">
        <v>79</v>
      </c>
      <c r="N9" s="30">
        <f t="shared" si="0"/>
        <v>90.1</v>
      </c>
    </row>
    <row r="10" spans="1:14" ht="19.5" customHeight="1">
      <c r="A10" s="6" t="s">
        <v>507</v>
      </c>
      <c r="B10" s="6" t="s">
        <v>508</v>
      </c>
      <c r="C10" s="15"/>
      <c r="D10" s="15"/>
      <c r="E10" s="15"/>
      <c r="F10" s="16"/>
      <c r="G10" s="17"/>
      <c r="H10" s="12">
        <v>0</v>
      </c>
      <c r="I10" s="26">
        <v>2</v>
      </c>
      <c r="J10" s="27">
        <v>0</v>
      </c>
      <c r="K10" s="28">
        <v>-0.8999999999999999</v>
      </c>
      <c r="L10" s="29">
        <v>9</v>
      </c>
      <c r="M10" s="30">
        <v>69.9</v>
      </c>
      <c r="N10" s="30">
        <f t="shared" si="0"/>
        <v>80</v>
      </c>
    </row>
    <row r="11" spans="1:14" ht="19.5" customHeight="1">
      <c r="A11" s="6" t="s">
        <v>509</v>
      </c>
      <c r="B11" s="6" t="s">
        <v>510</v>
      </c>
      <c r="C11" s="13"/>
      <c r="D11" s="15"/>
      <c r="E11" s="15"/>
      <c r="F11" s="16"/>
      <c r="G11" s="17"/>
      <c r="H11" s="12">
        <v>0</v>
      </c>
      <c r="I11" s="26">
        <v>0</v>
      </c>
      <c r="J11" s="27">
        <v>0</v>
      </c>
      <c r="K11" s="28">
        <v>0.8</v>
      </c>
      <c r="L11" s="29">
        <v>10</v>
      </c>
      <c r="M11" s="30">
        <v>74.9</v>
      </c>
      <c r="N11" s="30">
        <f t="shared" si="0"/>
        <v>85.7</v>
      </c>
    </row>
    <row r="12" spans="1:14" ht="19.5" customHeight="1">
      <c r="A12" s="6" t="s">
        <v>511</v>
      </c>
      <c r="B12" s="6" t="s">
        <v>512</v>
      </c>
      <c r="C12" s="20"/>
      <c r="D12" s="15"/>
      <c r="E12" s="15"/>
      <c r="F12" s="16"/>
      <c r="G12" s="17"/>
      <c r="H12" s="12">
        <v>0</v>
      </c>
      <c r="I12" s="26">
        <v>0</v>
      </c>
      <c r="J12" s="27">
        <v>0</v>
      </c>
      <c r="K12" s="28">
        <v>-1</v>
      </c>
      <c r="L12" s="29">
        <v>2</v>
      </c>
      <c r="M12" s="30">
        <v>66.1</v>
      </c>
      <c r="N12" s="30">
        <f t="shared" si="0"/>
        <v>67.1</v>
      </c>
    </row>
    <row r="13" spans="1:14" ht="19.5" customHeight="1">
      <c r="A13" s="6" t="s">
        <v>513</v>
      </c>
      <c r="B13" s="6" t="s">
        <v>514</v>
      </c>
      <c r="C13" s="20"/>
      <c r="D13" s="15"/>
      <c r="E13" s="15"/>
      <c r="F13" s="16"/>
      <c r="G13" s="17"/>
      <c r="H13" s="12">
        <v>0</v>
      </c>
      <c r="I13" s="26">
        <v>-2</v>
      </c>
      <c r="J13" s="27">
        <v>0</v>
      </c>
      <c r="K13" s="28">
        <v>0</v>
      </c>
      <c r="L13" s="29">
        <v>1</v>
      </c>
      <c r="M13" s="30">
        <v>74</v>
      </c>
      <c r="N13" s="30">
        <f t="shared" si="0"/>
        <v>73</v>
      </c>
    </row>
    <row r="14" spans="1:14" ht="19.5" customHeight="1">
      <c r="A14" s="6" t="s">
        <v>515</v>
      </c>
      <c r="B14" s="6" t="s">
        <v>516</v>
      </c>
      <c r="C14" s="18"/>
      <c r="D14" s="15"/>
      <c r="E14" s="15"/>
      <c r="F14" s="16"/>
      <c r="G14" s="17"/>
      <c r="H14" s="12">
        <v>0</v>
      </c>
      <c r="I14" s="26">
        <v>2</v>
      </c>
      <c r="J14" s="27">
        <v>1</v>
      </c>
      <c r="K14" s="28">
        <v>0</v>
      </c>
      <c r="L14" s="29">
        <v>0</v>
      </c>
      <c r="M14" s="30">
        <v>65.6</v>
      </c>
      <c r="N14" s="30">
        <f t="shared" si="0"/>
        <v>68.6</v>
      </c>
    </row>
    <row r="15" spans="1:14" ht="19.5" customHeight="1">
      <c r="A15" s="6" t="s">
        <v>517</v>
      </c>
      <c r="B15" s="6" t="s">
        <v>518</v>
      </c>
      <c r="C15" s="19"/>
      <c r="D15" s="15"/>
      <c r="E15" s="15"/>
      <c r="F15" s="16"/>
      <c r="G15" s="17"/>
      <c r="H15" s="12">
        <v>-1</v>
      </c>
      <c r="I15" s="26">
        <v>1</v>
      </c>
      <c r="J15" s="27">
        <v>0</v>
      </c>
      <c r="K15" s="28">
        <v>1</v>
      </c>
      <c r="L15" s="29">
        <v>0</v>
      </c>
      <c r="M15" s="30">
        <v>61.999999999999986</v>
      </c>
      <c r="N15" s="30">
        <f t="shared" si="0"/>
        <v>62.999999999999986</v>
      </c>
    </row>
    <row r="16" spans="1:14" ht="19.5" customHeight="1">
      <c r="A16" s="6" t="s">
        <v>519</v>
      </c>
      <c r="B16" s="6" t="s">
        <v>520</v>
      </c>
      <c r="C16" s="13"/>
      <c r="D16" s="14"/>
      <c r="E16" s="14"/>
      <c r="F16" s="16"/>
      <c r="G16" s="17"/>
      <c r="H16" s="12">
        <v>0</v>
      </c>
      <c r="I16" s="26">
        <v>3</v>
      </c>
      <c r="J16" s="27">
        <v>2</v>
      </c>
      <c r="K16" s="28">
        <v>0</v>
      </c>
      <c r="L16" s="29">
        <v>2</v>
      </c>
      <c r="M16" s="30">
        <v>61.39999999999999</v>
      </c>
      <c r="N16" s="30">
        <f t="shared" si="0"/>
        <v>68.39999999999999</v>
      </c>
    </row>
    <row r="17" spans="1:14" ht="19.5" customHeight="1">
      <c r="A17" s="6" t="s">
        <v>521</v>
      </c>
      <c r="B17" s="6" t="s">
        <v>522</v>
      </c>
      <c r="C17" s="13"/>
      <c r="D17" s="14"/>
      <c r="E17" s="14"/>
      <c r="F17" s="16"/>
      <c r="G17" s="17"/>
      <c r="H17" s="12">
        <v>0</v>
      </c>
      <c r="I17" s="26">
        <v>0</v>
      </c>
      <c r="J17" s="27">
        <v>0</v>
      </c>
      <c r="K17" s="28">
        <v>-2</v>
      </c>
      <c r="L17" s="29">
        <v>0</v>
      </c>
      <c r="M17" s="30">
        <v>66</v>
      </c>
      <c r="N17" s="30">
        <f t="shared" si="0"/>
        <v>64</v>
      </c>
    </row>
    <row r="18" spans="1:14" ht="19.5" customHeight="1">
      <c r="A18" s="6" t="s">
        <v>523</v>
      </c>
      <c r="B18" s="6" t="s">
        <v>524</v>
      </c>
      <c r="C18" s="13"/>
      <c r="D18" s="14"/>
      <c r="E18" s="14"/>
      <c r="F18" s="16"/>
      <c r="G18" s="17"/>
      <c r="H18" s="12">
        <v>0</v>
      </c>
      <c r="I18" s="26">
        <v>-3</v>
      </c>
      <c r="J18" s="27">
        <v>0</v>
      </c>
      <c r="K18" s="28">
        <v>-1</v>
      </c>
      <c r="L18" s="29">
        <v>5</v>
      </c>
      <c r="M18" s="30">
        <v>68.8</v>
      </c>
      <c r="N18" s="30">
        <f t="shared" si="0"/>
        <v>69.8</v>
      </c>
    </row>
    <row r="19" spans="1:14" ht="19.5" customHeight="1">
      <c r="A19" s="6" t="s">
        <v>525</v>
      </c>
      <c r="B19" s="6" t="s">
        <v>526</v>
      </c>
      <c r="C19" s="13"/>
      <c r="D19" s="14"/>
      <c r="E19" s="14"/>
      <c r="F19" s="16"/>
      <c r="G19" s="17"/>
      <c r="H19" s="12">
        <v>0</v>
      </c>
      <c r="I19" s="26">
        <v>1</v>
      </c>
      <c r="J19" s="27">
        <v>0.6</v>
      </c>
      <c r="K19" s="28">
        <v>0</v>
      </c>
      <c r="L19" s="29">
        <v>12</v>
      </c>
      <c r="M19" s="30">
        <v>80</v>
      </c>
      <c r="N19" s="30">
        <f t="shared" si="0"/>
        <v>93.6</v>
      </c>
    </row>
    <row r="20" spans="1:14" ht="19.5" customHeight="1">
      <c r="A20" s="6" t="s">
        <v>527</v>
      </c>
      <c r="B20" s="6" t="s">
        <v>528</v>
      </c>
      <c r="C20" s="13"/>
      <c r="D20" s="14"/>
      <c r="E20" s="14"/>
      <c r="F20" s="16"/>
      <c r="G20" s="17"/>
      <c r="H20" s="12">
        <v>0</v>
      </c>
      <c r="I20" s="26">
        <v>0.6</v>
      </c>
      <c r="J20" s="27">
        <v>1</v>
      </c>
      <c r="K20" s="28">
        <v>0.2</v>
      </c>
      <c r="L20" s="29">
        <v>3</v>
      </c>
      <c r="M20" s="30">
        <v>76.9</v>
      </c>
      <c r="N20" s="30">
        <f t="shared" si="0"/>
        <v>81.7</v>
      </c>
    </row>
    <row r="21" spans="1:14" ht="19.5" customHeight="1">
      <c r="A21" s="6" t="s">
        <v>529</v>
      </c>
      <c r="B21" s="6" t="s">
        <v>530</v>
      </c>
      <c r="C21" s="13"/>
      <c r="D21" s="14"/>
      <c r="E21" s="14"/>
      <c r="F21" s="16"/>
      <c r="G21" s="17"/>
      <c r="H21" s="12">
        <v>0</v>
      </c>
      <c r="I21" s="26">
        <v>0</v>
      </c>
      <c r="J21" s="27">
        <v>0</v>
      </c>
      <c r="K21" s="28">
        <v>0</v>
      </c>
      <c r="L21" s="29">
        <v>2</v>
      </c>
      <c r="M21" s="30">
        <v>69.8</v>
      </c>
      <c r="N21" s="30">
        <f t="shared" si="0"/>
        <v>71.8</v>
      </c>
    </row>
    <row r="22" spans="1:14" ht="19.5" customHeight="1">
      <c r="A22" s="6" t="s">
        <v>531</v>
      </c>
      <c r="B22" s="6" t="s">
        <v>532</v>
      </c>
      <c r="C22" s="13"/>
      <c r="D22" s="14"/>
      <c r="E22" s="14"/>
      <c r="F22" s="16"/>
      <c r="G22" s="17"/>
      <c r="H22" s="12">
        <v>0</v>
      </c>
      <c r="I22" s="26">
        <v>0</v>
      </c>
      <c r="J22" s="27">
        <v>0</v>
      </c>
      <c r="K22" s="28">
        <v>-0.8</v>
      </c>
      <c r="L22" s="29">
        <v>2</v>
      </c>
      <c r="M22" s="30">
        <v>70.4</v>
      </c>
      <c r="N22" s="30">
        <f t="shared" si="0"/>
        <v>71.60000000000001</v>
      </c>
    </row>
    <row r="23" spans="1:14" ht="19.5" customHeight="1">
      <c r="A23" s="6" t="s">
        <v>533</v>
      </c>
      <c r="B23" s="6" t="s">
        <v>534</v>
      </c>
      <c r="C23" s="18"/>
      <c r="D23" s="15"/>
      <c r="E23" s="14"/>
      <c r="F23" s="16"/>
      <c r="G23" s="17"/>
      <c r="H23" s="12">
        <v>0</v>
      </c>
      <c r="I23" s="26">
        <v>0</v>
      </c>
      <c r="J23" s="27">
        <v>-1.2</v>
      </c>
      <c r="K23" s="28">
        <v>-1</v>
      </c>
      <c r="L23" s="29">
        <v>8</v>
      </c>
      <c r="M23" s="30">
        <v>73</v>
      </c>
      <c r="N23" s="30">
        <f t="shared" si="0"/>
        <v>78.8</v>
      </c>
    </row>
    <row r="24" spans="1:14" ht="19.5" customHeight="1">
      <c r="A24" s="6" t="s">
        <v>535</v>
      </c>
      <c r="B24" s="6" t="s">
        <v>536</v>
      </c>
      <c r="C24" s="18"/>
      <c r="D24" s="15"/>
      <c r="E24" s="14"/>
      <c r="F24" s="16"/>
      <c r="G24" s="17"/>
      <c r="H24" s="12">
        <v>0</v>
      </c>
      <c r="I24" s="26">
        <v>0</v>
      </c>
      <c r="J24" s="27">
        <v>0</v>
      </c>
      <c r="K24" s="28">
        <v>1</v>
      </c>
      <c r="L24" s="29">
        <v>9</v>
      </c>
      <c r="M24" s="30">
        <v>71</v>
      </c>
      <c r="N24" s="30">
        <f t="shared" si="0"/>
        <v>81</v>
      </c>
    </row>
    <row r="25" spans="1:14" ht="19.5" customHeight="1">
      <c r="A25" s="6" t="s">
        <v>537</v>
      </c>
      <c r="B25" s="6" t="s">
        <v>538</v>
      </c>
      <c r="C25" s="18"/>
      <c r="D25" s="15"/>
      <c r="E25" s="14"/>
      <c r="F25" s="16"/>
      <c r="G25" s="17"/>
      <c r="H25" s="12">
        <v>0</v>
      </c>
      <c r="I25" s="26">
        <v>0</v>
      </c>
      <c r="J25" s="27">
        <v>1</v>
      </c>
      <c r="K25" s="28">
        <v>0</v>
      </c>
      <c r="L25" s="29">
        <v>8</v>
      </c>
      <c r="M25" s="30">
        <v>70.6</v>
      </c>
      <c r="N25" s="30">
        <f t="shared" si="0"/>
        <v>79.6</v>
      </c>
    </row>
    <row r="26" spans="1:14" ht="19.5" customHeight="1">
      <c r="A26" s="6" t="s">
        <v>539</v>
      </c>
      <c r="B26" s="6" t="s">
        <v>540</v>
      </c>
      <c r="C26" s="18"/>
      <c r="D26" s="15"/>
      <c r="E26" s="14"/>
      <c r="F26" s="16"/>
      <c r="G26" s="17"/>
      <c r="H26" s="12">
        <v>0</v>
      </c>
      <c r="I26" s="26">
        <v>0</v>
      </c>
      <c r="J26" s="27">
        <v>0</v>
      </c>
      <c r="K26" s="28">
        <v>0</v>
      </c>
      <c r="L26" s="29">
        <v>2</v>
      </c>
      <c r="M26" s="30">
        <v>68.8</v>
      </c>
      <c r="N26" s="30">
        <f t="shared" si="0"/>
        <v>70.8</v>
      </c>
    </row>
    <row r="27" spans="1:14" ht="19.5" customHeight="1">
      <c r="A27" s="6" t="s">
        <v>541</v>
      </c>
      <c r="B27" s="6" t="s">
        <v>542</v>
      </c>
      <c r="C27" s="18"/>
      <c r="D27" s="15"/>
      <c r="E27" s="14"/>
      <c r="F27" s="16"/>
      <c r="G27" s="17"/>
      <c r="H27" s="12">
        <v>0</v>
      </c>
      <c r="I27" s="26">
        <v>-1</v>
      </c>
      <c r="J27" s="27">
        <v>0</v>
      </c>
      <c r="K27" s="28">
        <v>0</v>
      </c>
      <c r="L27" s="29">
        <v>1</v>
      </c>
      <c r="M27" s="30">
        <v>70</v>
      </c>
      <c r="N27" s="30">
        <f t="shared" si="0"/>
        <v>70</v>
      </c>
    </row>
    <row r="28" spans="1:14" ht="19.5" customHeight="1">
      <c r="A28" s="6" t="s">
        <v>543</v>
      </c>
      <c r="B28" s="6" t="s">
        <v>544</v>
      </c>
      <c r="C28" s="18"/>
      <c r="D28" s="15"/>
      <c r="E28" s="14"/>
      <c r="F28" s="16"/>
      <c r="G28" s="17"/>
      <c r="H28" s="12">
        <v>1</v>
      </c>
      <c r="I28" s="26">
        <v>2</v>
      </c>
      <c r="J28" s="27">
        <v>0.6</v>
      </c>
      <c r="K28" s="28">
        <v>0</v>
      </c>
      <c r="L28" s="29">
        <v>3</v>
      </c>
      <c r="M28" s="30">
        <v>74</v>
      </c>
      <c r="N28" s="30">
        <f t="shared" si="0"/>
        <v>80.6</v>
      </c>
    </row>
    <row r="29" spans="1:14" ht="19.5" customHeight="1">
      <c r="A29" s="6" t="s">
        <v>545</v>
      </c>
      <c r="B29" s="6" t="s">
        <v>546</v>
      </c>
      <c r="C29" s="18"/>
      <c r="D29" s="15"/>
      <c r="E29" s="14"/>
      <c r="F29" s="16"/>
      <c r="G29" s="17"/>
      <c r="H29" s="12">
        <v>0</v>
      </c>
      <c r="I29" s="26">
        <v>-3</v>
      </c>
      <c r="J29" s="27">
        <v>0</v>
      </c>
      <c r="K29" s="28">
        <v>0</v>
      </c>
      <c r="L29" s="29">
        <v>8</v>
      </c>
      <c r="M29" s="30">
        <v>70</v>
      </c>
      <c r="N29" s="30">
        <f t="shared" si="0"/>
        <v>75</v>
      </c>
    </row>
    <row r="30" spans="1:14" ht="19.5" customHeight="1">
      <c r="A30" s="6" t="s">
        <v>547</v>
      </c>
      <c r="B30" s="6" t="s">
        <v>548</v>
      </c>
      <c r="C30" s="18"/>
      <c r="D30" s="15"/>
      <c r="E30" s="14"/>
      <c r="F30" s="16"/>
      <c r="G30" s="17"/>
      <c r="H30" s="12">
        <v>0</v>
      </c>
      <c r="I30" s="26">
        <v>1</v>
      </c>
      <c r="J30" s="27">
        <v>-0.2</v>
      </c>
      <c r="K30" s="28">
        <v>0</v>
      </c>
      <c r="L30" s="29">
        <v>2</v>
      </c>
      <c r="M30" s="30">
        <v>70</v>
      </c>
      <c r="N30" s="30">
        <f t="shared" si="0"/>
        <v>72.8</v>
      </c>
    </row>
    <row r="31" spans="1:14" ht="19.5" customHeight="1">
      <c r="A31" s="6" t="s">
        <v>549</v>
      </c>
      <c r="B31" s="6" t="s">
        <v>550</v>
      </c>
      <c r="C31" s="21"/>
      <c r="D31" s="15"/>
      <c r="E31" s="14"/>
      <c r="F31" s="16"/>
      <c r="G31" s="17"/>
      <c r="H31" s="12">
        <v>0</v>
      </c>
      <c r="I31" s="26">
        <v>0</v>
      </c>
      <c r="J31" s="27">
        <v>-0.4</v>
      </c>
      <c r="K31" s="28">
        <v>-0.4</v>
      </c>
      <c r="L31" s="29">
        <v>2</v>
      </c>
      <c r="M31" s="30">
        <v>70</v>
      </c>
      <c r="N31" s="30">
        <f t="shared" si="0"/>
        <v>71.2</v>
      </c>
    </row>
    <row r="32" spans="1:14" ht="19.5" customHeight="1">
      <c r="A32" s="6" t="s">
        <v>551</v>
      </c>
      <c r="B32" s="6" t="s">
        <v>552</v>
      </c>
      <c r="C32" s="15"/>
      <c r="D32" s="15"/>
      <c r="E32" s="14"/>
      <c r="F32" s="16"/>
      <c r="G32" s="17"/>
      <c r="H32" s="12">
        <v>0</v>
      </c>
      <c r="I32" s="26">
        <v>-2</v>
      </c>
      <c r="J32" s="27">
        <v>0</v>
      </c>
      <c r="K32" s="28">
        <v>0</v>
      </c>
      <c r="L32" s="29">
        <v>2</v>
      </c>
      <c r="M32" s="30">
        <v>70.6</v>
      </c>
      <c r="N32" s="30">
        <f t="shared" si="0"/>
        <v>70.6</v>
      </c>
    </row>
    <row r="33" spans="1:14" ht="19.5" customHeight="1">
      <c r="A33" s="6" t="s">
        <v>553</v>
      </c>
      <c r="B33" s="6" t="s">
        <v>554</v>
      </c>
      <c r="C33" s="15"/>
      <c r="D33" s="15"/>
      <c r="E33" s="14"/>
      <c r="F33" s="16"/>
      <c r="G33" s="17"/>
      <c r="H33" s="12">
        <v>1</v>
      </c>
      <c r="I33" s="26">
        <v>1</v>
      </c>
      <c r="J33" s="27">
        <v>0.3999999999999999</v>
      </c>
      <c r="K33" s="28">
        <v>1</v>
      </c>
      <c r="L33" s="29">
        <v>8</v>
      </c>
      <c r="M33" s="30">
        <v>73.8</v>
      </c>
      <c r="N33" s="30">
        <f t="shared" si="0"/>
        <v>85.2</v>
      </c>
    </row>
    <row r="34" spans="1:14" ht="19.5" customHeight="1">
      <c r="A34" s="6" t="s">
        <v>555</v>
      </c>
      <c r="B34" s="6" t="s">
        <v>556</v>
      </c>
      <c r="C34" s="15"/>
      <c r="D34" s="15"/>
      <c r="E34" s="14"/>
      <c r="F34" s="16"/>
      <c r="G34" s="17"/>
      <c r="H34" s="12">
        <v>0</v>
      </c>
      <c r="I34" s="26">
        <v>0</v>
      </c>
      <c r="J34" s="27">
        <v>0</v>
      </c>
      <c r="K34" s="28">
        <v>0</v>
      </c>
      <c r="L34" s="29">
        <v>8</v>
      </c>
      <c r="M34" s="30">
        <v>73.6</v>
      </c>
      <c r="N34" s="30">
        <f t="shared" si="0"/>
        <v>81.6</v>
      </c>
    </row>
    <row r="35" spans="1:14" ht="19.5" customHeight="1">
      <c r="A35" s="6" t="s">
        <v>557</v>
      </c>
      <c r="B35" s="6" t="s">
        <v>558</v>
      </c>
      <c r="C35" s="18"/>
      <c r="D35" s="15"/>
      <c r="E35" s="14"/>
      <c r="F35" s="16"/>
      <c r="G35" s="17"/>
      <c r="H35" s="12">
        <v>0</v>
      </c>
      <c r="I35" s="26">
        <v>0</v>
      </c>
      <c r="J35" s="27">
        <v>0</v>
      </c>
      <c r="K35" s="28">
        <v>0</v>
      </c>
      <c r="L35" s="29">
        <v>2</v>
      </c>
      <c r="M35" s="30">
        <v>70</v>
      </c>
      <c r="N35" s="30">
        <f t="shared" si="0"/>
        <v>72</v>
      </c>
    </row>
    <row r="36" spans="1:14" ht="19.5" customHeight="1">
      <c r="A36" s="6" t="s">
        <v>559</v>
      </c>
      <c r="B36" s="6" t="s">
        <v>560</v>
      </c>
      <c r="C36" s="22"/>
      <c r="D36" s="15"/>
      <c r="E36" s="14"/>
      <c r="F36" s="16"/>
      <c r="G36" s="17"/>
      <c r="H36" s="12">
        <v>0</v>
      </c>
      <c r="I36" s="26">
        <v>1</v>
      </c>
      <c r="J36" s="27">
        <v>-0.6</v>
      </c>
      <c r="K36" s="28">
        <v>0</v>
      </c>
      <c r="L36" s="29">
        <v>0</v>
      </c>
      <c r="M36" s="30">
        <v>68.9</v>
      </c>
      <c r="N36" s="30">
        <f t="shared" si="0"/>
        <v>69.30000000000001</v>
      </c>
    </row>
    <row r="37" spans="1:14" ht="19.5" customHeight="1">
      <c r="A37" s="6" t="s">
        <v>561</v>
      </c>
      <c r="B37" s="6" t="s">
        <v>562</v>
      </c>
      <c r="C37" s="14"/>
      <c r="D37" s="15"/>
      <c r="E37" s="14"/>
      <c r="F37" s="16"/>
      <c r="G37" s="17"/>
      <c r="H37" s="12">
        <v>0</v>
      </c>
      <c r="I37" s="26">
        <v>-0.8</v>
      </c>
      <c r="J37" s="27">
        <v>0</v>
      </c>
      <c r="K37" s="28">
        <v>-0.2</v>
      </c>
      <c r="L37" s="29">
        <v>2</v>
      </c>
      <c r="M37" s="30">
        <v>72</v>
      </c>
      <c r="N37" s="30">
        <f aca="true" t="shared" si="1" ref="N37:N42">SUM(H37:M37)</f>
        <v>73</v>
      </c>
    </row>
    <row r="38" spans="1:14" ht="19.5" customHeight="1">
      <c r="A38" s="6" t="s">
        <v>563</v>
      </c>
      <c r="B38" s="6" t="s">
        <v>564</v>
      </c>
      <c r="C38" s="23"/>
      <c r="D38" s="15"/>
      <c r="E38" s="14"/>
      <c r="F38" s="16"/>
      <c r="G38" s="17"/>
      <c r="H38" s="12">
        <v>0</v>
      </c>
      <c r="I38" s="26">
        <v>1.2</v>
      </c>
      <c r="J38" s="27">
        <v>1</v>
      </c>
      <c r="K38" s="28">
        <v>-1.4</v>
      </c>
      <c r="L38" s="29">
        <v>2</v>
      </c>
      <c r="M38" s="30">
        <v>69</v>
      </c>
      <c r="N38" s="30">
        <f t="shared" si="1"/>
        <v>71.8</v>
      </c>
    </row>
    <row r="39" spans="1:14" ht="19.5" customHeight="1">
      <c r="A39" s="6" t="s">
        <v>565</v>
      </c>
      <c r="B39" s="6" t="s">
        <v>566</v>
      </c>
      <c r="C39" s="23"/>
      <c r="D39" s="15"/>
      <c r="E39" s="14"/>
      <c r="F39" s="16"/>
      <c r="G39" s="17"/>
      <c r="H39" s="12">
        <v>0</v>
      </c>
      <c r="I39" s="26">
        <v>2</v>
      </c>
      <c r="J39" s="27">
        <v>0</v>
      </c>
      <c r="K39" s="28">
        <v>0</v>
      </c>
      <c r="L39" s="29">
        <v>-2</v>
      </c>
      <c r="M39" s="30">
        <v>73</v>
      </c>
      <c r="N39" s="30">
        <f t="shared" si="1"/>
        <v>73</v>
      </c>
    </row>
    <row r="40" spans="1:15" ht="19.5" customHeight="1">
      <c r="A40" s="6" t="s">
        <v>567</v>
      </c>
      <c r="B40" s="6" t="s">
        <v>568</v>
      </c>
      <c r="C40" s="19"/>
      <c r="D40" s="15"/>
      <c r="E40" s="14"/>
      <c r="F40" s="16"/>
      <c r="G40" s="17"/>
      <c r="H40" s="12">
        <v>0</v>
      </c>
      <c r="I40" s="26">
        <v>1</v>
      </c>
      <c r="J40" s="27">
        <v>-1</v>
      </c>
      <c r="K40" s="28">
        <v>-4</v>
      </c>
      <c r="L40" s="29">
        <v>1</v>
      </c>
      <c r="M40" s="30">
        <v>67</v>
      </c>
      <c r="N40" s="30">
        <f t="shared" si="1"/>
        <v>64</v>
      </c>
      <c r="O40" s="31"/>
    </row>
    <row r="41" spans="1:14" ht="19.5" customHeight="1">
      <c r="A41" s="6" t="s">
        <v>569</v>
      </c>
      <c r="B41" s="6" t="s">
        <v>570</v>
      </c>
      <c r="C41" s="19"/>
      <c r="D41" s="15"/>
      <c r="E41" s="14"/>
      <c r="F41" s="16"/>
      <c r="G41" s="17"/>
      <c r="H41" s="12">
        <v>0</v>
      </c>
      <c r="I41" s="26">
        <v>-3.4</v>
      </c>
      <c r="J41" s="27">
        <v>0</v>
      </c>
      <c r="K41" s="28">
        <v>-4.2</v>
      </c>
      <c r="L41" s="29">
        <v>2</v>
      </c>
      <c r="M41" s="30">
        <v>70.2</v>
      </c>
      <c r="N41" s="30">
        <f t="shared" si="1"/>
        <v>64.60000000000001</v>
      </c>
    </row>
    <row r="42" spans="1:14" ht="19.5" customHeight="1">
      <c r="A42" s="6" t="s">
        <v>571</v>
      </c>
      <c r="B42" s="6" t="s">
        <v>572</v>
      </c>
      <c r="C42" s="19"/>
      <c r="D42" s="15"/>
      <c r="E42" s="14"/>
      <c r="F42" s="16"/>
      <c r="G42" s="17"/>
      <c r="H42" s="12">
        <v>0</v>
      </c>
      <c r="I42" s="26">
        <v>-2</v>
      </c>
      <c r="J42" s="27">
        <v>0</v>
      </c>
      <c r="K42" s="28">
        <v>0</v>
      </c>
      <c r="L42" s="29">
        <v>2</v>
      </c>
      <c r="M42" s="30">
        <v>74</v>
      </c>
      <c r="N42" s="30">
        <f t="shared" si="1"/>
        <v>74</v>
      </c>
    </row>
    <row r="43" spans="1:14" ht="19.5" customHeight="1">
      <c r="A43" s="6" t="s">
        <v>573</v>
      </c>
      <c r="B43" s="6" t="s">
        <v>574</v>
      </c>
      <c r="C43" s="15"/>
      <c r="D43" s="15"/>
      <c r="E43" s="14"/>
      <c r="F43" s="16"/>
      <c r="G43" s="17"/>
      <c r="H43" s="12">
        <v>0</v>
      </c>
      <c r="I43" s="26">
        <v>1</v>
      </c>
      <c r="J43" s="27">
        <v>0</v>
      </c>
      <c r="K43" s="28">
        <v>0</v>
      </c>
      <c r="L43" s="29">
        <v>4</v>
      </c>
      <c r="M43" s="30">
        <v>73</v>
      </c>
      <c r="N43" s="30">
        <f t="shared" si="0"/>
        <v>78</v>
      </c>
    </row>
    <row r="44" spans="1:14" ht="19.5" customHeight="1">
      <c r="A44" s="6" t="s">
        <v>575</v>
      </c>
      <c r="B44" s="6" t="s">
        <v>576</v>
      </c>
      <c r="C44" s="15"/>
      <c r="D44" s="15"/>
      <c r="E44" s="14"/>
      <c r="F44" s="16"/>
      <c r="G44" s="17"/>
      <c r="H44" s="12">
        <v>0</v>
      </c>
      <c r="I44" s="26">
        <v>1</v>
      </c>
      <c r="J44" s="27">
        <v>-2.6</v>
      </c>
      <c r="K44" s="28">
        <v>-2</v>
      </c>
      <c r="L44" s="29">
        <v>0</v>
      </c>
      <c r="M44" s="30">
        <v>68.8</v>
      </c>
      <c r="N44" s="30">
        <f t="shared" si="0"/>
        <v>65.2</v>
      </c>
    </row>
    <row r="45" spans="1:14" ht="19.5" customHeight="1">
      <c r="A45" s="6" t="s">
        <v>577</v>
      </c>
      <c r="B45" s="6" t="s">
        <v>578</v>
      </c>
      <c r="C45" s="15"/>
      <c r="D45" s="15"/>
      <c r="E45" s="14"/>
      <c r="F45" s="16"/>
      <c r="G45" s="17"/>
      <c r="H45" s="12">
        <v>0</v>
      </c>
      <c r="I45" s="26">
        <v>2</v>
      </c>
      <c r="J45" s="27">
        <v>-2</v>
      </c>
      <c r="K45" s="28">
        <v>-4.3</v>
      </c>
      <c r="L45" s="29">
        <v>5</v>
      </c>
      <c r="M45" s="30">
        <v>74</v>
      </c>
      <c r="N45" s="30">
        <f t="shared" si="0"/>
        <v>74.7</v>
      </c>
    </row>
    <row r="46" spans="1:14" ht="19.5" customHeight="1">
      <c r="A46" s="6" t="s">
        <v>579</v>
      </c>
      <c r="B46" s="6" t="s">
        <v>580</v>
      </c>
      <c r="C46" s="15"/>
      <c r="D46" s="15"/>
      <c r="E46" s="14"/>
      <c r="F46" s="16"/>
      <c r="G46" s="17"/>
      <c r="H46" s="12">
        <v>0</v>
      </c>
      <c r="I46" s="26">
        <v>0</v>
      </c>
      <c r="J46" s="27">
        <v>0</v>
      </c>
      <c r="K46" s="28">
        <v>0</v>
      </c>
      <c r="L46" s="29">
        <v>0</v>
      </c>
      <c r="M46" s="30">
        <v>70</v>
      </c>
      <c r="N46" s="30">
        <f t="shared" si="0"/>
        <v>70</v>
      </c>
    </row>
    <row r="47" spans="1:14" ht="19.5" customHeight="1">
      <c r="A47" s="6" t="s">
        <v>581</v>
      </c>
      <c r="B47" s="6" t="s">
        <v>582</v>
      </c>
      <c r="C47" s="15"/>
      <c r="D47" s="15"/>
      <c r="E47" s="14"/>
      <c r="F47" s="16"/>
      <c r="G47" s="17"/>
      <c r="H47" s="12">
        <v>0</v>
      </c>
      <c r="I47" s="26">
        <v>0</v>
      </c>
      <c r="J47" s="27">
        <v>0</v>
      </c>
      <c r="K47" s="28">
        <v>0</v>
      </c>
      <c r="L47" s="29">
        <v>2</v>
      </c>
      <c r="M47" s="30">
        <v>67.6</v>
      </c>
      <c r="N47" s="30">
        <f t="shared" si="0"/>
        <v>69.6</v>
      </c>
    </row>
    <row r="48" spans="1:14" ht="19.5" customHeight="1">
      <c r="A48" s="6" t="s">
        <v>583</v>
      </c>
      <c r="B48" s="6" t="s">
        <v>584</v>
      </c>
      <c r="C48" s="15"/>
      <c r="D48" s="15"/>
      <c r="E48" s="14"/>
      <c r="F48" s="16"/>
      <c r="G48" s="17"/>
      <c r="H48" s="12">
        <v>0</v>
      </c>
      <c r="I48" s="26">
        <v>0</v>
      </c>
      <c r="J48" s="27">
        <v>0</v>
      </c>
      <c r="K48" s="28">
        <v>-6</v>
      </c>
      <c r="L48" s="29">
        <v>1</v>
      </c>
      <c r="M48" s="30">
        <v>64.39999999999999</v>
      </c>
      <c r="N48" s="30">
        <f t="shared" si="0"/>
        <v>59.39999999999999</v>
      </c>
    </row>
    <row r="49" spans="1:14" ht="19.5" customHeight="1">
      <c r="A49" s="6" t="s">
        <v>585</v>
      </c>
      <c r="B49" s="6" t="s">
        <v>586</v>
      </c>
      <c r="C49" s="15"/>
      <c r="D49" s="15"/>
      <c r="E49" s="14"/>
      <c r="F49" s="16"/>
      <c r="G49" s="17"/>
      <c r="H49" s="12">
        <v>0</v>
      </c>
      <c r="I49" s="26">
        <v>-2</v>
      </c>
      <c r="J49" s="27">
        <v>0</v>
      </c>
      <c r="K49" s="28">
        <v>-0.2</v>
      </c>
      <c r="L49" s="29">
        <v>2</v>
      </c>
      <c r="M49" s="30">
        <v>70</v>
      </c>
      <c r="N49" s="30">
        <f t="shared" si="0"/>
        <v>69.8</v>
      </c>
    </row>
    <row r="50" spans="1:14" ht="19.5" customHeight="1">
      <c r="A50" s="6" t="s">
        <v>587</v>
      </c>
      <c r="B50" s="6" t="s">
        <v>588</v>
      </c>
      <c r="C50" s="13"/>
      <c r="D50" s="15"/>
      <c r="E50" s="14"/>
      <c r="F50" s="16"/>
      <c r="G50" s="17"/>
      <c r="H50" s="12">
        <v>-0.2</v>
      </c>
      <c r="I50" s="26">
        <v>0</v>
      </c>
      <c r="J50" s="27">
        <v>0</v>
      </c>
      <c r="K50" s="28">
        <v>0</v>
      </c>
      <c r="L50" s="29">
        <v>2</v>
      </c>
      <c r="M50" s="30">
        <v>66</v>
      </c>
      <c r="N50" s="30">
        <f t="shared" si="0"/>
        <v>67.8</v>
      </c>
    </row>
    <row r="51" spans="1:14" ht="19.5" customHeight="1">
      <c r="A51" s="6" t="s">
        <v>589</v>
      </c>
      <c r="B51" s="6" t="s">
        <v>590</v>
      </c>
      <c r="C51" s="13"/>
      <c r="D51" s="15"/>
      <c r="E51" s="14"/>
      <c r="F51" s="16"/>
      <c r="G51" s="17"/>
      <c r="H51" s="12">
        <v>0</v>
      </c>
      <c r="I51" s="26">
        <v>0</v>
      </c>
      <c r="J51" s="27">
        <v>0</v>
      </c>
      <c r="K51" s="28">
        <v>-3.0000000000000004</v>
      </c>
      <c r="L51" s="29">
        <v>0</v>
      </c>
      <c r="M51" s="30">
        <v>70.8</v>
      </c>
      <c r="N51" s="30">
        <f t="shared" si="0"/>
        <v>67.8</v>
      </c>
    </row>
    <row r="52" spans="1:14" ht="19.5" customHeight="1">
      <c r="A52" s="6" t="s">
        <v>591</v>
      </c>
      <c r="B52" s="6" t="s">
        <v>592</v>
      </c>
      <c r="C52" s="13"/>
      <c r="D52" s="15"/>
      <c r="E52" s="14"/>
      <c r="F52" s="16"/>
      <c r="G52" s="17"/>
      <c r="H52" s="12">
        <v>0</v>
      </c>
      <c r="I52" s="26">
        <v>-1.2</v>
      </c>
      <c r="J52" s="27">
        <v>-1</v>
      </c>
      <c r="K52" s="28">
        <v>-4</v>
      </c>
      <c r="L52" s="29">
        <v>2</v>
      </c>
      <c r="M52" s="30">
        <v>71.8</v>
      </c>
      <c r="N52" s="30">
        <f t="shared" si="0"/>
        <v>67.6</v>
      </c>
    </row>
    <row r="53" spans="1:14" ht="19.5" customHeight="1">
      <c r="A53" s="6" t="s">
        <v>593</v>
      </c>
      <c r="B53" s="6" t="s">
        <v>594</v>
      </c>
      <c r="C53" s="24"/>
      <c r="D53" s="15"/>
      <c r="E53" s="14"/>
      <c r="F53" s="16"/>
      <c r="G53" s="17"/>
      <c r="H53" s="12">
        <v>0</v>
      </c>
      <c r="I53" s="26">
        <v>3</v>
      </c>
      <c r="J53" s="27">
        <v>0</v>
      </c>
      <c r="K53" s="28">
        <v>-5.1</v>
      </c>
      <c r="L53" s="29">
        <v>2</v>
      </c>
      <c r="M53" s="30">
        <v>69.5</v>
      </c>
      <c r="N53" s="30">
        <f t="shared" si="0"/>
        <v>69.4</v>
      </c>
    </row>
    <row r="54" spans="1:14" ht="19.5" customHeight="1">
      <c r="A54" s="6" t="s">
        <v>595</v>
      </c>
      <c r="B54" s="6" t="s">
        <v>596</v>
      </c>
      <c r="C54" s="20"/>
      <c r="D54" s="15"/>
      <c r="E54" s="14"/>
      <c r="F54" s="16"/>
      <c r="G54" s="17"/>
      <c r="H54" s="12">
        <v>0</v>
      </c>
      <c r="I54" s="26">
        <v>1</v>
      </c>
      <c r="J54" s="27">
        <v>0</v>
      </c>
      <c r="K54" s="28">
        <v>-1.7</v>
      </c>
      <c r="L54" s="29">
        <v>0</v>
      </c>
      <c r="M54" s="30">
        <v>69</v>
      </c>
      <c r="N54" s="30">
        <f t="shared" si="0"/>
        <v>68.3</v>
      </c>
    </row>
    <row r="55" spans="1:14" ht="19.5" customHeight="1">
      <c r="A55" s="6" t="s">
        <v>597</v>
      </c>
      <c r="B55" s="6" t="s">
        <v>598</v>
      </c>
      <c r="C55" s="20"/>
      <c r="D55" s="15"/>
      <c r="E55" s="14"/>
      <c r="F55" s="16"/>
      <c r="G55" s="17"/>
      <c r="H55" s="12">
        <v>0</v>
      </c>
      <c r="I55" s="26">
        <v>1.8</v>
      </c>
      <c r="J55" s="27">
        <v>0</v>
      </c>
      <c r="K55" s="28">
        <v>-2</v>
      </c>
      <c r="L55" s="29">
        <v>0</v>
      </c>
      <c r="M55" s="30">
        <v>75.8</v>
      </c>
      <c r="N55" s="30">
        <f t="shared" si="0"/>
        <v>75.6</v>
      </c>
    </row>
    <row r="56" spans="1:14" ht="19.5" customHeight="1">
      <c r="A56" s="6" t="s">
        <v>599</v>
      </c>
      <c r="B56" s="6" t="s">
        <v>600</v>
      </c>
      <c r="C56" s="3"/>
      <c r="D56" s="3"/>
      <c r="E56" s="3"/>
      <c r="F56" s="3"/>
      <c r="G56" s="3"/>
      <c r="H56" s="12">
        <v>0</v>
      </c>
      <c r="I56" s="26">
        <v>0</v>
      </c>
      <c r="J56" s="27">
        <v>0</v>
      </c>
      <c r="K56" s="28">
        <v>-5</v>
      </c>
      <c r="L56" s="29">
        <v>2</v>
      </c>
      <c r="M56" s="30">
        <v>69.8</v>
      </c>
      <c r="N56" s="30">
        <f t="shared" si="0"/>
        <v>66.8</v>
      </c>
    </row>
    <row r="57" spans="1:14" ht="19.5" customHeight="1">
      <c r="A57" s="6" t="s">
        <v>601</v>
      </c>
      <c r="B57" s="6" t="s">
        <v>602</v>
      </c>
      <c r="C57" s="3"/>
      <c r="D57" s="3"/>
      <c r="E57" s="3"/>
      <c r="F57" s="3"/>
      <c r="G57" s="3"/>
      <c r="H57" s="12">
        <v>0</v>
      </c>
      <c r="I57" s="26">
        <v>1</v>
      </c>
      <c r="J57" s="27">
        <v>0</v>
      </c>
      <c r="K57" s="28">
        <v>-1</v>
      </c>
      <c r="L57" s="29">
        <v>0</v>
      </c>
      <c r="M57" s="30">
        <v>67</v>
      </c>
      <c r="N57" s="30">
        <f t="shared" si="0"/>
        <v>67</v>
      </c>
    </row>
    <row r="58" spans="1:14" ht="19.5" customHeight="1">
      <c r="A58" s="25" t="s">
        <v>603</v>
      </c>
      <c r="B58" s="25" t="s">
        <v>604</v>
      </c>
      <c r="C58" s="3"/>
      <c r="D58" s="3"/>
      <c r="E58" s="3"/>
      <c r="F58" s="3"/>
      <c r="G58" s="3"/>
      <c r="H58" s="12">
        <v>0</v>
      </c>
      <c r="I58" s="26">
        <v>-1</v>
      </c>
      <c r="J58" s="27">
        <v>0</v>
      </c>
      <c r="K58" s="28">
        <v>-6</v>
      </c>
      <c r="L58" s="29">
        <v>2</v>
      </c>
      <c r="M58" s="30">
        <v>73</v>
      </c>
      <c r="N58" s="30">
        <f t="shared" si="0"/>
        <v>68</v>
      </c>
    </row>
    <row r="59" spans="1:14" ht="19.5" customHeight="1">
      <c r="A59" s="25" t="s">
        <v>605</v>
      </c>
      <c r="B59" s="25" t="s">
        <v>606</v>
      </c>
      <c r="C59" s="3"/>
      <c r="D59" s="3"/>
      <c r="E59" s="3"/>
      <c r="F59" s="3"/>
      <c r="G59" s="3"/>
      <c r="H59" s="12">
        <v>0</v>
      </c>
      <c r="I59" s="26">
        <v>-0.6</v>
      </c>
      <c r="J59" s="27">
        <v>-0.2</v>
      </c>
      <c r="K59" s="28">
        <v>0</v>
      </c>
      <c r="L59" s="29">
        <v>4</v>
      </c>
      <c r="M59" s="30">
        <v>74.2</v>
      </c>
      <c r="N59" s="30">
        <f t="shared" si="0"/>
        <v>77.4</v>
      </c>
    </row>
    <row r="60" spans="1:14" ht="19.5" customHeight="1">
      <c r="A60" s="25" t="s">
        <v>607</v>
      </c>
      <c r="B60" s="25" t="s">
        <v>608</v>
      </c>
      <c r="C60" s="3"/>
      <c r="D60" s="3"/>
      <c r="E60" s="3"/>
      <c r="F60" s="3"/>
      <c r="G60" s="3"/>
      <c r="H60" s="12">
        <v>0</v>
      </c>
      <c r="I60" s="26">
        <v>1</v>
      </c>
      <c r="J60" s="27">
        <v>0</v>
      </c>
      <c r="K60" s="28">
        <v>-1</v>
      </c>
      <c r="L60" s="29">
        <v>2</v>
      </c>
      <c r="M60" s="30">
        <v>78.8</v>
      </c>
      <c r="N60" s="30">
        <f t="shared" si="0"/>
        <v>80.8</v>
      </c>
    </row>
    <row r="61" spans="1:14" ht="19.5" customHeight="1">
      <c r="A61" s="25" t="s">
        <v>609</v>
      </c>
      <c r="B61" s="25" t="s">
        <v>610</v>
      </c>
      <c r="C61" s="3"/>
      <c r="D61" s="3"/>
      <c r="E61" s="3"/>
      <c r="F61" s="3"/>
      <c r="G61" s="3"/>
      <c r="H61" s="12">
        <v>0</v>
      </c>
      <c r="I61" s="26">
        <v>-0.6</v>
      </c>
      <c r="J61" s="27">
        <v>0</v>
      </c>
      <c r="K61" s="28">
        <v>-1</v>
      </c>
      <c r="L61" s="29">
        <v>4</v>
      </c>
      <c r="M61" s="30">
        <v>66.8</v>
      </c>
      <c r="N61" s="30">
        <f t="shared" si="0"/>
        <v>69.2</v>
      </c>
    </row>
    <row r="62" spans="1:14" ht="19.5" customHeight="1">
      <c r="A62" s="25" t="s">
        <v>611</v>
      </c>
      <c r="B62" s="25" t="s">
        <v>612</v>
      </c>
      <c r="C62" s="3"/>
      <c r="D62" s="3"/>
      <c r="E62" s="3"/>
      <c r="F62" s="3"/>
      <c r="G62" s="3"/>
      <c r="H62" s="12">
        <v>-0.4</v>
      </c>
      <c r="I62" s="26">
        <v>1</v>
      </c>
      <c r="J62" s="27">
        <v>-0.4</v>
      </c>
      <c r="K62" s="28">
        <v>0</v>
      </c>
      <c r="L62" s="29">
        <v>2</v>
      </c>
      <c r="M62" s="30">
        <v>74.4</v>
      </c>
      <c r="N62" s="30">
        <f t="shared" si="0"/>
        <v>76.60000000000001</v>
      </c>
    </row>
    <row r="63" spans="1:14" ht="19.5" customHeight="1">
      <c r="A63" s="25" t="s">
        <v>613</v>
      </c>
      <c r="B63" s="25" t="s">
        <v>614</v>
      </c>
      <c r="C63" s="3"/>
      <c r="D63" s="3"/>
      <c r="E63" s="3"/>
      <c r="F63" s="3"/>
      <c r="G63" s="3"/>
      <c r="H63" s="12">
        <v>0</v>
      </c>
      <c r="I63" s="26">
        <v>0</v>
      </c>
      <c r="J63" s="27">
        <v>-2</v>
      </c>
      <c r="K63" s="28">
        <v>0</v>
      </c>
      <c r="L63" s="29">
        <v>2</v>
      </c>
      <c r="M63" s="30">
        <v>68.6</v>
      </c>
      <c r="N63" s="30">
        <f t="shared" si="0"/>
        <v>68.6</v>
      </c>
    </row>
    <row r="64" spans="1:14" ht="19.5" customHeight="1">
      <c r="A64" s="25" t="s">
        <v>615</v>
      </c>
      <c r="B64" s="25" t="s">
        <v>616</v>
      </c>
      <c r="C64" s="3"/>
      <c r="D64" s="3"/>
      <c r="E64" s="3"/>
      <c r="F64" s="3"/>
      <c r="G64" s="3"/>
      <c r="H64" s="12">
        <v>0</v>
      </c>
      <c r="I64" s="26">
        <v>-2</v>
      </c>
      <c r="J64" s="27">
        <v>1</v>
      </c>
      <c r="K64" s="28">
        <v>0</v>
      </c>
      <c r="L64" s="29">
        <v>2</v>
      </c>
      <c r="M64" s="30">
        <v>70</v>
      </c>
      <c r="N64" s="30">
        <f t="shared" si="0"/>
        <v>71</v>
      </c>
    </row>
    <row r="65" spans="1:14" ht="19.5" customHeight="1">
      <c r="A65" s="25" t="s">
        <v>617</v>
      </c>
      <c r="B65" s="25" t="s">
        <v>618</v>
      </c>
      <c r="C65" s="3"/>
      <c r="D65" s="3"/>
      <c r="E65" s="3"/>
      <c r="F65" s="3"/>
      <c r="G65" s="3"/>
      <c r="H65" s="12">
        <v>0</v>
      </c>
      <c r="I65" s="26">
        <v>0</v>
      </c>
      <c r="J65" s="27">
        <v>1</v>
      </c>
      <c r="K65" s="28">
        <v>0</v>
      </c>
      <c r="L65" s="29">
        <v>4</v>
      </c>
      <c r="M65" s="30">
        <v>66.1</v>
      </c>
      <c r="N65" s="30">
        <f t="shared" si="0"/>
        <v>71.1</v>
      </c>
    </row>
  </sheetData>
  <sheetProtection/>
  <mergeCells count="6">
    <mergeCell ref="A1:N1"/>
    <mergeCell ref="H2:L2"/>
    <mergeCell ref="A2:A3"/>
    <mergeCell ref="B2:B3"/>
    <mergeCell ref="M2:M3"/>
    <mergeCell ref="N2:N3"/>
  </mergeCells>
  <conditionalFormatting sqref="N4:N65">
    <cfRule type="cellIs" priority="1" dxfId="0" operator="lessThan" stopIfTrue="1">
      <formula>65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马继承</dc:creator>
  <cp:keywords/>
  <dc:description/>
  <cp:lastModifiedBy>TCJ</cp:lastModifiedBy>
  <cp:lastPrinted>2018-11-19T15:03:30Z</cp:lastPrinted>
  <dcterms:created xsi:type="dcterms:W3CDTF">2014-02-26T00:31:54Z</dcterms:created>
  <dcterms:modified xsi:type="dcterms:W3CDTF">2020-01-14T09:08:25Z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